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ongressbydesignbv.sharepoint.com/newbusiness/Gedeelde  documenten/SQM2017/Draaiboek/"/>
    </mc:Choice>
  </mc:AlternateContent>
  <bookViews>
    <workbookView xWindow="0" yWindow="0" windowWidth="19200" windowHeight="11370"/>
  </bookViews>
  <sheets>
    <sheet name="Schema" sheetId="1" r:id="rId1"/>
    <sheet name="Names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" i="1" l="1"/>
  <c r="N86" i="1"/>
  <c r="M85" i="1"/>
  <c r="L85" i="1"/>
  <c r="O72" i="1"/>
  <c r="N72" i="1"/>
  <c r="M71" i="1"/>
  <c r="L71" i="1"/>
  <c r="O59" i="1"/>
  <c r="N59" i="1"/>
  <c r="M58" i="1"/>
  <c r="L58" i="1"/>
  <c r="O49" i="1"/>
  <c r="N49" i="1"/>
  <c r="M48" i="1"/>
  <c r="L48" i="1"/>
  <c r="P39" i="1"/>
  <c r="O39" i="1"/>
  <c r="N38" i="1"/>
  <c r="M38" i="1"/>
  <c r="L36" i="1"/>
  <c r="O28" i="1"/>
  <c r="P27" i="1"/>
  <c r="O27" i="1"/>
  <c r="N26" i="1"/>
  <c r="M26" i="1"/>
  <c r="L24" i="1"/>
  <c r="J60" i="1" l="1"/>
  <c r="H69" i="1"/>
  <c r="J73" i="1"/>
  <c r="I84" i="1"/>
  <c r="K61" i="1"/>
  <c r="H62" i="1"/>
  <c r="G45" i="1"/>
  <c r="H34" i="1"/>
  <c r="G34" i="1"/>
  <c r="I46" i="1"/>
  <c r="H56" i="1"/>
  <c r="G55" i="1"/>
  <c r="G68" i="1"/>
  <c r="H75" i="1"/>
  <c r="K74" i="1"/>
  <c r="I70" i="1"/>
  <c r="H76" i="1"/>
  <c r="G76" i="1"/>
  <c r="H83" i="1"/>
  <c r="G82" i="1"/>
  <c r="I57" i="1"/>
  <c r="J47" i="1"/>
  <c r="I35" i="1"/>
  <c r="J37" i="1"/>
  <c r="G3" i="1"/>
  <c r="K25" i="1"/>
  <c r="J23" i="1"/>
  <c r="I22" i="1"/>
  <c r="H22" i="1"/>
  <c r="J3" i="1"/>
  <c r="I3" i="1"/>
  <c r="H3" i="1"/>
  <c r="E17" i="1" l="1"/>
</calcChain>
</file>

<file path=xl/sharedStrings.xml><?xml version="1.0" encoding="utf-8"?>
<sst xmlns="http://schemas.openxmlformats.org/spreadsheetml/2006/main" count="563" uniqueCount="256">
  <si>
    <t>x</t>
  </si>
  <si>
    <t>n.t.b.</t>
  </si>
  <si>
    <t>Totaal</t>
  </si>
  <si>
    <t>Overal/ingang</t>
  </si>
  <si>
    <t>Poster assistentie</t>
  </si>
  <si>
    <t>Poster area</t>
  </si>
  <si>
    <t>Saturday July 8</t>
  </si>
  <si>
    <t>Task</t>
  </si>
  <si>
    <t>Pack bags</t>
  </si>
  <si>
    <t>General instruction</t>
  </si>
  <si>
    <t>Room</t>
  </si>
  <si>
    <t>Start time</t>
  </si>
  <si>
    <t>End time</t>
  </si>
  <si>
    <t>#</t>
  </si>
  <si>
    <t>Friday July 7</t>
  </si>
  <si>
    <t>Coordination</t>
  </si>
  <si>
    <t>Sunday July 9</t>
  </si>
  <si>
    <t>Registration desk</t>
  </si>
  <si>
    <t>AIO 1</t>
  </si>
  <si>
    <t>AIO 2</t>
  </si>
  <si>
    <t>AIO 3</t>
  </si>
  <si>
    <t>AIO 4</t>
  </si>
  <si>
    <t>Cristina</t>
  </si>
  <si>
    <t>all</t>
  </si>
  <si>
    <t>Miranda</t>
  </si>
  <si>
    <t>Student 1</t>
  </si>
  <si>
    <t>Student 2</t>
  </si>
  <si>
    <t>Student 3</t>
  </si>
  <si>
    <t>Student 4</t>
  </si>
  <si>
    <t>Koningsberger building</t>
  </si>
  <si>
    <t xml:space="preserve">Room attendent graduate school </t>
  </si>
  <si>
    <t>Alessandro</t>
  </si>
  <si>
    <t>Monday July 10</t>
  </si>
  <si>
    <t>Evelien</t>
  </si>
  <si>
    <t>Miranda / Astrid</t>
  </si>
  <si>
    <t>Runner</t>
  </si>
  <si>
    <t>AIO 5</t>
  </si>
  <si>
    <t>Room attendent (speaker contact)</t>
  </si>
  <si>
    <t>Cosmos</t>
  </si>
  <si>
    <t>Room attendent (microphone)</t>
  </si>
  <si>
    <t>Room attendent (badge check)</t>
  </si>
  <si>
    <t>Check badges reception</t>
  </si>
  <si>
    <t>Botanical garden</t>
  </si>
  <si>
    <t>…</t>
  </si>
  <si>
    <t>Student 5</t>
  </si>
  <si>
    <t>Tuesday July 11</t>
  </si>
  <si>
    <t>Information desk 
(during entree, coffee breaks, lunch and poster session)</t>
  </si>
  <si>
    <t>Poster area assistance
(during entree, coffee breaks, lunch and poster session)</t>
  </si>
  <si>
    <t>Wednesday July 12</t>
  </si>
  <si>
    <t>Thursday July 13</t>
  </si>
  <si>
    <t>Friday July 14</t>
  </si>
  <si>
    <t>Saturday July 15</t>
  </si>
  <si>
    <t>Room attendent (speaker contact and load presentations)</t>
  </si>
  <si>
    <t>Check badges dinner</t>
  </si>
  <si>
    <t>Railway museum</t>
  </si>
  <si>
    <t>Total</t>
  </si>
  <si>
    <t>4x AIO
5x Student</t>
  </si>
  <si>
    <t>4x AIO
4x Student</t>
  </si>
  <si>
    <t>5x AIO
4x Student</t>
  </si>
  <si>
    <t>3x AIO
4x Student</t>
  </si>
  <si>
    <t>Astrid</t>
  </si>
  <si>
    <t>Eveline</t>
  </si>
  <si>
    <t>L.V.R.vanDoremalen@uu.nl</t>
  </si>
  <si>
    <t>jaspervdmaarel.nl@gmail.com</t>
  </si>
  <si>
    <t>Jasper van der Maarel</t>
  </si>
  <si>
    <t>Lennart van Doremalen</t>
  </si>
  <si>
    <t>annelies.marianne.veen@cern.ch</t>
  </si>
  <si>
    <t>luukvermunt@hotmail.com</t>
  </si>
  <si>
    <t>aurogreenindia@gmail.com</t>
  </si>
  <si>
    <t>hzanoli@gmail.com</t>
  </si>
  <si>
    <t>syaefudin.jaelani@cern.ch</t>
  </si>
  <si>
    <t>p.w.gaemers@uu.nl</t>
  </si>
  <si>
    <t>m.verra1@students.uu.nl</t>
  </si>
  <si>
    <t>Manon Verra</t>
  </si>
  <si>
    <t>Annelies Veen</t>
  </si>
  <si>
    <t>Luuk Vermunt</t>
  </si>
  <si>
    <t>Auro Mohanty</t>
  </si>
  <si>
    <t>Henrique Zanoli</t>
  </si>
  <si>
    <t>Syaefudin Jaelani</t>
  </si>
  <si>
    <t>Peter Gaemers</t>
  </si>
  <si>
    <t>margutti@nikhef.nl</t>
  </si>
  <si>
    <t>mike.sas@cern.ch</t>
  </si>
  <si>
    <t>d.l.d.keijdener@uu.nl</t>
  </si>
  <si>
    <t>goran.simatovic@cern.ch            </t>
  </si>
  <si>
    <t>Goran Simatovic (PD)</t>
  </si>
  <si>
    <t>davide.caffarri@cern.ch</t>
  </si>
  <si>
    <t>md.rihan.haque@cern.ch</t>
  </si>
  <si>
    <t>Jacopo Margutti</t>
  </si>
  <si>
    <t>Mike Sas</t>
  </si>
  <si>
    <t>Darius Keijdener</t>
  </si>
  <si>
    <t>Davide Caffarri (PD)</t>
  </si>
  <si>
    <t>Rihan Haque (PD)</t>
  </si>
  <si>
    <t>Name</t>
  </si>
  <si>
    <t>Email</t>
  </si>
  <si>
    <t>Phone</t>
  </si>
  <si>
    <t>Registration Monday</t>
  </si>
  <si>
    <t>Runner Monday</t>
  </si>
  <si>
    <t>Room attendant Monday</t>
  </si>
  <si>
    <t>Information desk Tuesday</t>
  </si>
  <si>
    <t>Runner Tuesday</t>
  </si>
  <si>
    <t>Room attendent Tuesday</t>
  </si>
  <si>
    <t>Information desk Wednesday</t>
  </si>
  <si>
    <t>Runner Wednesday</t>
  </si>
  <si>
    <t>Room attendent Wednesday</t>
  </si>
  <si>
    <t>Information desk Thursday</t>
  </si>
  <si>
    <t>Runner Thursday</t>
  </si>
  <si>
    <t>Room attendent Thursday</t>
  </si>
  <si>
    <t>Information desk Friday</t>
  </si>
  <si>
    <t>Runner Friday</t>
  </si>
  <si>
    <t>Room attendent Friday</t>
  </si>
  <si>
    <t>Information desk Saturday</t>
  </si>
  <si>
    <t>Room attendent Saturday</t>
  </si>
  <si>
    <t>BBG 161</t>
  </si>
  <si>
    <t>BBG 165</t>
  </si>
  <si>
    <t>BBG 169</t>
  </si>
  <si>
    <t>Niseem Abdelrahman</t>
  </si>
  <si>
    <t>niseemm@gmail.com</t>
  </si>
  <si>
    <t>Stony Brook University</t>
  </si>
  <si>
    <t>Neelima Agrawal</t>
  </si>
  <si>
    <t>neelima.agrawal@cern.ch</t>
  </si>
  <si>
    <t>IIT- Indian Institute of Technology (IN)</t>
  </si>
  <si>
    <t>Sk Noor Alam</t>
  </si>
  <si>
    <t>sk.noor.alam@cern.ch</t>
  </si>
  <si>
    <t>Department of Atomic Energy (IN)</t>
  </si>
  <si>
    <t>Vipul Bairathi</t>
  </si>
  <si>
    <t>vipul.bairathi@gmail.com</t>
  </si>
  <si>
    <t>National Institute of Science Education and Research, Bhubaneswar, India</t>
  </si>
  <si>
    <t>Niels-Uwe Bastian</t>
  </si>
  <si>
    <t>bastian.niels-uwe@ift.uni.wroc.pl</t>
  </si>
  <si>
    <t>University of Wroclaw</t>
  </si>
  <si>
    <t>Pavel Batyuk</t>
  </si>
  <si>
    <t>pavel.batyuk@jinr.ru</t>
  </si>
  <si>
    <t>JINR</t>
  </si>
  <si>
    <t>Viktor Begun</t>
  </si>
  <si>
    <t>viktor.begun@gmail.com</t>
  </si>
  <si>
    <t>WUT - Warsaw University of Technology</t>
  </si>
  <si>
    <t>Gyula Bencedi</t>
  </si>
  <si>
    <t>gyula.bencedi@cern.ch</t>
  </si>
  <si>
    <t>Hungarian Academy of Sciences (HU)</t>
  </si>
  <si>
    <t>Gabor Biro</t>
  </si>
  <si>
    <t>biro.gabor@wigner.mta.hu</t>
  </si>
  <si>
    <t>Wigner R.C.P. of the H.A.S.</t>
  </si>
  <si>
    <t>Chandrodoy Chattopadhyay</t>
  </si>
  <si>
    <t>chandrodoy.chattopadhyay@tifr.res.in</t>
  </si>
  <si>
    <t>Tata Institute of Fundamental Research, Mumbai</t>
  </si>
  <si>
    <t>Audrey Francisco</t>
  </si>
  <si>
    <t>audrey.francisco@subatech.in2p3.fr</t>
  </si>
  <si>
    <t>Centre National de la Recherche Scientifique (FR)</t>
  </si>
  <si>
    <t>Nikolay Geraksiev</t>
  </si>
  <si>
    <t>nikolay.geraksiev@gmail.com</t>
  </si>
  <si>
    <t>Fabrizio Grosa</t>
  </si>
  <si>
    <t>fabrizio.grosa@cern.ch</t>
  </si>
  <si>
    <t>Politecnico and INFN Torino (IT)</t>
  </si>
  <si>
    <t>Robert Hambrock</t>
  </si>
  <si>
    <t>roberthambrock@gmail.com</t>
  </si>
  <si>
    <t>University of Cape Town</t>
  </si>
  <si>
    <t>Julien Charles Hamon</t>
  </si>
  <si>
    <t>julien.hamon@cern.ch</t>
  </si>
  <si>
    <t>Institut Pluridisciplinaire Hubert  Curien (FR)</t>
  </si>
  <si>
    <t>Yuncun He</t>
  </si>
  <si>
    <t>hyuncun@foxmail.com</t>
  </si>
  <si>
    <t>Hubei University</t>
  </si>
  <si>
    <t>Cristiane Jahnke</t>
  </si>
  <si>
    <t>cristiane.jahnke@cern.ch</t>
  </si>
  <si>
    <t>Technische Universitaet Muenchen</t>
  </si>
  <si>
    <t>Lijia Jiang</t>
  </si>
  <si>
    <t>lijia.jiang24@gmail.com</t>
  </si>
  <si>
    <t>Frankfurt Institute for Advanced Studies</t>
  </si>
  <si>
    <t>Arvind Khuntia</t>
  </si>
  <si>
    <t>arvind.khuntia@cern.ch</t>
  </si>
  <si>
    <t>Indian Institute of Technology  Indore (IN)</t>
  </si>
  <si>
    <t>Viktar Kireyeu</t>
  </si>
  <si>
    <t>vkireyeu@jinr.ru</t>
  </si>
  <si>
    <t>Amanda Konieczna</t>
  </si>
  <si>
    <t>amandakonieczna@gmx.de</t>
  </si>
  <si>
    <t>Igor Kostiuk</t>
  </si>
  <si>
    <t>igor.kostiuk@cern.ch</t>
  </si>
  <si>
    <t>Kyiv Institute for Nuclear Research</t>
  </si>
  <si>
    <t>Paul Kuijer</t>
  </si>
  <si>
    <t>paul.kuijer@nikhef.nl</t>
  </si>
  <si>
    <t>Nikhef National institute  for subatomic physics (NL)</t>
  </si>
  <si>
    <t>Tobias Kunz</t>
  </si>
  <si>
    <t>tobias.kunz@tum.de</t>
  </si>
  <si>
    <t>Technische Universität München</t>
  </si>
  <si>
    <t>Jakub Kvapil</t>
  </si>
  <si>
    <t>kvapijak@fjfi.cvut.cz</t>
  </si>
  <si>
    <t>FNSPE CTU in Prague (CZ)</t>
  </si>
  <si>
    <t>Yamoah Afrifa Kyei</t>
  </si>
  <si>
    <t>cuuntor@hotmail.com</t>
  </si>
  <si>
    <t>Maciej Piotr Lewicki</t>
  </si>
  <si>
    <t>maciej.piotr.lewicki@cern.ch</t>
  </si>
  <si>
    <t>University of Wroclaw (PL)</t>
  </si>
  <si>
    <t>Zhen Liu</t>
  </si>
  <si>
    <t>zhliu@mail.ustc.edu.cn</t>
  </si>
  <si>
    <t>University of Science and Technology of China</t>
  </si>
  <si>
    <t>Valentina Mantovani-Sarti</t>
  </si>
  <si>
    <t>mantovan@to.infn.it</t>
  </si>
  <si>
    <t>University of Turin</t>
  </si>
  <si>
    <t>Andre Mischke</t>
  </si>
  <si>
    <t>a.mischke@uu.nl</t>
  </si>
  <si>
    <t>Utrecht University (NL)</t>
  </si>
  <si>
    <t>Auro Prasad Mohanty</t>
  </si>
  <si>
    <t>auro.mohanty@cern.ch</t>
  </si>
  <si>
    <t>Michal Naskret</t>
  </si>
  <si>
    <t>michal.naskret@cern.ch</t>
  </si>
  <si>
    <t>Elizaveta Nazarova</t>
  </si>
  <si>
    <t>elizaveta.nazarova@cern.ch</t>
  </si>
  <si>
    <t>M.V. Lomonosov Moscow State University (RU)</t>
  </si>
  <si>
    <t>Carlos Eugenio Perez Lara</t>
  </si>
  <si>
    <t>carlos.eugenio.perez.lara@cern.ch</t>
  </si>
  <si>
    <t>George Prokhorov</t>
  </si>
  <si>
    <t>prokhorov@theor.jinr.ru</t>
  </si>
  <si>
    <t>Dubna, JINR</t>
  </si>
  <si>
    <t>Sooraj Radhakrishnan</t>
  </si>
  <si>
    <t>sooraj9286@gmail.com</t>
  </si>
  <si>
    <t>Lawrence Berkeley National Lab</t>
  </si>
  <si>
    <t>Parbati Sahoo</t>
  </si>
  <si>
    <t>sahooparbati1990@gmail.com</t>
  </si>
  <si>
    <t>BITS-Pilani Hyderabad Campus, Telengana-500078, India</t>
  </si>
  <si>
    <t>Pragati Sahoo</t>
  </si>
  <si>
    <t>pragati.sahoo@cern.ch</t>
  </si>
  <si>
    <t>Golam Sarwar</t>
  </si>
  <si>
    <t>golamsarwar1990@gmail.com</t>
  </si>
  <si>
    <t>Variable Energy Cyclotron Centre, India</t>
  </si>
  <si>
    <t>Captain Rituraj Singh</t>
  </si>
  <si>
    <t>captainriturajsingh@gmail.com</t>
  </si>
  <si>
    <t>BIRLA INSTITUTE OF TECHNOLOGY AND SCIENCE, PILANI</t>
  </si>
  <si>
    <t>Xu Sun</t>
  </si>
  <si>
    <t>sunxuhit@gmail.com</t>
  </si>
  <si>
    <t>Central China Normal University</t>
  </si>
  <si>
    <t>said talbaoui</t>
  </si>
  <si>
    <t>s.talbaoui@yahoo.fr</t>
  </si>
  <si>
    <t>university of sultan moulay sliman ,beni mellal ,morocco</t>
  </si>
  <si>
    <t>Lata Thakur</t>
  </si>
  <si>
    <t>latathakur@prl.res.in</t>
  </si>
  <si>
    <t>Physical Research Laboratory, Ahmedabad</t>
  </si>
  <si>
    <t>Srikanta Tripathy</t>
  </si>
  <si>
    <t>srikanta.iopb@gmail.com</t>
  </si>
  <si>
    <t>Institute of Physics, Bhubaneswar</t>
  </si>
  <si>
    <t>Sushanta Tripathy</t>
  </si>
  <si>
    <t>sushanta.tripathy@cern.ch</t>
  </si>
  <si>
    <t>Biao Tu</t>
  </si>
  <si>
    <t>tubiao@mails.ccnu.edu.cn</t>
  </si>
  <si>
    <t>Ivan Vorobyev</t>
  </si>
  <si>
    <t>ivan.vorobyev@cern.ch</t>
  </si>
  <si>
    <t>Technische Universitaet Muenchen (DE)</t>
  </si>
  <si>
    <t>Volodymyr Vovchenko</t>
  </si>
  <si>
    <t>vovchenko@fias.uni-frankfurt.de</t>
  </si>
  <si>
    <t>Frankfurt Institute for Advanced Studies, Goethe University Frankfurt</t>
  </si>
  <si>
    <t>Joana Wirth</t>
  </si>
  <si>
    <t>jojo_w_2002@web.de</t>
  </si>
  <si>
    <t>TU München</t>
  </si>
  <si>
    <t>Kai Zhou</t>
  </si>
  <si>
    <t>zhou-k09@mails.tsinghua.edu.cn</t>
  </si>
  <si>
    <t>ITP/FIAS, Goethe-University Frankfurt am Main</t>
  </si>
  <si>
    <t>Student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</si>
</sst>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2" borderId="1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 vertical="top"/>
    </xf>
    <xf numFmtId="20" fontId="0" fillId="0" borderId="3" xfId="0" applyNumberFormat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49" fontId="2" fillId="3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0" fillId="0" borderId="3" xfId="0" applyNumberFormat="1" applyFont="1" applyFill="1" applyBorder="1" applyAlignment="1">
      <alignment horizontal="center" vertical="top"/>
    </xf>
    <xf numFmtId="0" fontId="0" fillId="0" borderId="3" xfId="0" applyNumberForma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20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20" fontId="0" fillId="0" borderId="1" xfId="0" applyNumberFormat="1" applyFill="1" applyBorder="1" applyAlignment="1">
      <alignment horizontal="center"/>
    </xf>
    <xf numFmtId="20" fontId="4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5" fillId="2" borderId="3" xfId="0" applyFont="1" applyFill="1" applyBorder="1" applyAlignment="1">
      <alignment horizontal="left" vertical="top"/>
    </xf>
    <xf numFmtId="0" fontId="5" fillId="0" borderId="0" xfId="0" applyFont="1"/>
    <xf numFmtId="20" fontId="5" fillId="0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7" xfId="0" applyBorder="1" applyAlignment="1">
      <alignment horizontal="center"/>
    </xf>
    <xf numFmtId="20" fontId="5" fillId="4" borderId="3" xfId="0" applyNumberFormat="1" applyFont="1" applyFill="1" applyBorder="1" applyAlignment="1">
      <alignment horizontal="center"/>
    </xf>
    <xf numFmtId="20" fontId="0" fillId="4" borderId="3" xfId="0" applyNumberFormat="1" applyFill="1" applyBorder="1" applyAlignment="1">
      <alignment horizontal="center"/>
    </xf>
    <xf numFmtId="0" fontId="0" fillId="4" borderId="3" xfId="0" applyNumberFormat="1" applyFill="1" applyBorder="1" applyAlignment="1">
      <alignment horizontal="center"/>
    </xf>
    <xf numFmtId="0" fontId="0" fillId="5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top" wrapText="1"/>
    </xf>
    <xf numFmtId="20" fontId="0" fillId="0" borderId="3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3" xfId="0" applyNumberFormat="1" applyFill="1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20" fontId="5" fillId="4" borderId="3" xfId="0" applyNumberFormat="1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/>
    </xf>
    <xf numFmtId="0" fontId="0" fillId="2" borderId="0" xfId="0" applyFont="1" applyFill="1" applyBorder="1" applyAlignment="1">
      <alignment horizontal="left" vertical="top"/>
    </xf>
    <xf numFmtId="20" fontId="0" fillId="0" borderId="0" xfId="0" applyNumberFormat="1" applyFont="1" applyFill="1" applyBorder="1" applyAlignment="1">
      <alignment horizontal="center" vertical="top"/>
    </xf>
    <xf numFmtId="0" fontId="0" fillId="0" borderId="0" xfId="0" applyNumberFormat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Font="1" applyBorder="1"/>
    <xf numFmtId="0" fontId="9" fillId="0" borderId="0" xfId="0" applyFont="1"/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verra1@students.uu.nl" TargetMode="External"/><Relationship Id="rId13" Type="http://schemas.openxmlformats.org/officeDocument/2006/relationships/hyperlink" Target="mailto:davide.caffarri@cern.ch" TargetMode="External"/><Relationship Id="rId3" Type="http://schemas.openxmlformats.org/officeDocument/2006/relationships/hyperlink" Target="mailto:annelies.marianne.veen@cern.ch" TargetMode="External"/><Relationship Id="rId7" Type="http://schemas.openxmlformats.org/officeDocument/2006/relationships/hyperlink" Target="mailto:p.w.gaemers@uu.nl" TargetMode="External"/><Relationship Id="rId12" Type="http://schemas.openxmlformats.org/officeDocument/2006/relationships/hyperlink" Target="mailto:goran.simatovic@cern.ch" TargetMode="External"/><Relationship Id="rId2" Type="http://schemas.openxmlformats.org/officeDocument/2006/relationships/hyperlink" Target="mailto:jaspervdmaarel.nl@gmail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L.V.R.vanDoremalen@uu.nl" TargetMode="External"/><Relationship Id="rId6" Type="http://schemas.openxmlformats.org/officeDocument/2006/relationships/hyperlink" Target="mailto:syaefudin.jaelani@cern.ch" TargetMode="External"/><Relationship Id="rId11" Type="http://schemas.openxmlformats.org/officeDocument/2006/relationships/hyperlink" Target="mailto:d.l.d.keijdener@uu.nl" TargetMode="External"/><Relationship Id="rId5" Type="http://schemas.openxmlformats.org/officeDocument/2006/relationships/hyperlink" Target="mailto:hzanoli@gmail.com" TargetMode="External"/><Relationship Id="rId15" Type="http://schemas.openxmlformats.org/officeDocument/2006/relationships/hyperlink" Target="mailto:luukvermunt@hotmail.com" TargetMode="External"/><Relationship Id="rId10" Type="http://schemas.openxmlformats.org/officeDocument/2006/relationships/hyperlink" Target="mailto:mike.sas@cern.ch" TargetMode="External"/><Relationship Id="rId4" Type="http://schemas.openxmlformats.org/officeDocument/2006/relationships/hyperlink" Target="mailto:aurogreenindia@gmail.com" TargetMode="External"/><Relationship Id="rId9" Type="http://schemas.openxmlformats.org/officeDocument/2006/relationships/hyperlink" Target="mailto:margutti@nikhef.nl" TargetMode="External"/><Relationship Id="rId14" Type="http://schemas.openxmlformats.org/officeDocument/2006/relationships/hyperlink" Target="mailto:md.rihan.haque@cer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zoomScale="90" zoomScaleNormal="90" workbookViewId="0">
      <selection activeCell="I88" sqref="I88"/>
    </sheetView>
  </sheetViews>
  <sheetFormatPr defaultColWidth="9.140625" defaultRowHeight="15" x14ac:dyDescent="0.25"/>
  <cols>
    <col min="1" max="1" width="53.28515625" style="1" bestFit="1" customWidth="1"/>
    <col min="2" max="2" width="22" style="1" bestFit="1" customWidth="1"/>
    <col min="3" max="3" width="10" style="1" bestFit="1" customWidth="1"/>
    <col min="4" max="4" width="8.85546875" style="1" bestFit="1" customWidth="1"/>
    <col min="5" max="5" width="10.5703125" style="1" bestFit="1" customWidth="1"/>
    <col min="6" max="6" width="15.85546875" style="1" bestFit="1" customWidth="1"/>
    <col min="7" max="7" width="22" style="1" bestFit="1" customWidth="1"/>
    <col min="8" max="8" width="20.7109375" style="1" bestFit="1" customWidth="1"/>
    <col min="9" max="9" width="13.5703125" style="1" bestFit="1" customWidth="1"/>
    <col min="10" max="10" width="14.28515625" style="1" bestFit="1" customWidth="1"/>
    <col min="11" max="11" width="22" style="1" bestFit="1" customWidth="1"/>
    <col min="12" max="16" width="9.7109375" style="1" bestFit="1" customWidth="1"/>
    <col min="17" max="16384" width="9.140625" style="1"/>
  </cols>
  <sheetData>
    <row r="1" spans="1:16" ht="19.5" thickBot="1" x14ac:dyDescent="0.35">
      <c r="A1" s="5" t="s">
        <v>14</v>
      </c>
      <c r="G1" s="30"/>
    </row>
    <row r="2" spans="1:16" ht="15.75" thickBot="1" x14ac:dyDescent="0.3">
      <c r="A2" s="9" t="s">
        <v>7</v>
      </c>
      <c r="B2" s="10" t="s">
        <v>10</v>
      </c>
      <c r="C2" s="10" t="s">
        <v>11</v>
      </c>
      <c r="D2" s="11" t="s">
        <v>12</v>
      </c>
      <c r="E2" s="11" t="s">
        <v>13</v>
      </c>
      <c r="F2" s="11" t="s">
        <v>15</v>
      </c>
      <c r="G2" s="33" t="s">
        <v>18</v>
      </c>
      <c r="H2" s="11" t="s">
        <v>19</v>
      </c>
      <c r="I2" s="11" t="s">
        <v>20</v>
      </c>
      <c r="J2" s="11" t="s">
        <v>21</v>
      </c>
      <c r="K2" s="11" t="s">
        <v>36</v>
      </c>
      <c r="L2" s="11" t="s">
        <v>25</v>
      </c>
      <c r="M2" s="11" t="s">
        <v>26</v>
      </c>
      <c r="N2" s="11" t="s">
        <v>27</v>
      </c>
      <c r="O2" s="11" t="s">
        <v>28</v>
      </c>
      <c r="P2" s="11" t="s">
        <v>44</v>
      </c>
    </row>
    <row r="3" spans="1:16" s="18" customFormat="1" x14ac:dyDescent="0.25">
      <c r="A3" s="7" t="s">
        <v>8</v>
      </c>
      <c r="B3" s="7" t="s">
        <v>1</v>
      </c>
      <c r="C3" s="13">
        <v>0.5625</v>
      </c>
      <c r="D3" s="16">
        <v>0.64583333333333337</v>
      </c>
      <c r="E3" s="17">
        <v>4</v>
      </c>
      <c r="F3" s="38" t="s">
        <v>22</v>
      </c>
      <c r="G3" s="36" t="str">
        <f>Names!A12</f>
        <v>Jacopo Margutti</v>
      </c>
      <c r="H3" s="37" t="str">
        <f>Names!A3</f>
        <v>Jasper van der Maarel</v>
      </c>
      <c r="I3" s="37" t="str">
        <f>Names!A5</f>
        <v>Luuk Vermunt</v>
      </c>
      <c r="J3" s="37" t="str">
        <f>Names!A9</f>
        <v>Peter Gaemers</v>
      </c>
      <c r="K3" s="37"/>
      <c r="L3" s="19"/>
      <c r="M3" s="19"/>
      <c r="N3" s="19"/>
      <c r="O3" s="19"/>
      <c r="P3" s="19"/>
    </row>
    <row r="4" spans="1:16" s="18" customFormat="1" x14ac:dyDescent="0.25">
      <c r="A4" s="7" t="s">
        <v>9</v>
      </c>
      <c r="B4" s="7" t="s">
        <v>1</v>
      </c>
      <c r="C4" s="13">
        <v>0.64583333333333337</v>
      </c>
      <c r="D4" s="16">
        <v>0.6875</v>
      </c>
      <c r="E4" s="17" t="s">
        <v>23</v>
      </c>
      <c r="F4" s="15"/>
      <c r="G4" s="31"/>
      <c r="H4" s="16"/>
      <c r="I4" s="16"/>
      <c r="J4" s="16"/>
      <c r="K4" s="16"/>
      <c r="L4" s="19"/>
      <c r="M4" s="19"/>
      <c r="N4" s="19"/>
      <c r="O4" s="19"/>
      <c r="P4" s="19"/>
    </row>
    <row r="5" spans="1:16" s="18" customFormat="1" x14ac:dyDescent="0.25">
      <c r="A5" s="7"/>
      <c r="B5" s="7"/>
      <c r="C5" s="13"/>
      <c r="D5" s="16"/>
      <c r="E5" s="19"/>
      <c r="F5" s="15"/>
      <c r="G5" s="31"/>
      <c r="H5" s="16"/>
      <c r="I5" s="16"/>
      <c r="J5" s="16"/>
      <c r="K5" s="16"/>
      <c r="L5" s="19"/>
      <c r="M5" s="19"/>
      <c r="N5" s="19"/>
      <c r="O5" s="19"/>
      <c r="P5" s="19"/>
    </row>
    <row r="6" spans="1:16" x14ac:dyDescent="0.25">
      <c r="A6" s="3"/>
      <c r="B6" s="3"/>
      <c r="C6" s="3"/>
      <c r="D6" s="12"/>
      <c r="E6" s="12"/>
      <c r="F6" s="12"/>
      <c r="G6" s="32"/>
      <c r="H6" s="4"/>
      <c r="I6" s="4"/>
      <c r="J6" s="4"/>
      <c r="K6" s="4"/>
      <c r="L6" s="4"/>
      <c r="M6" s="4"/>
      <c r="N6" s="4"/>
      <c r="O6" s="4"/>
    </row>
    <row r="7" spans="1:16" ht="19.5" thickBot="1" x14ac:dyDescent="0.35">
      <c r="A7" s="5" t="s">
        <v>6</v>
      </c>
      <c r="B7" s="3"/>
      <c r="C7" s="3"/>
      <c r="D7" s="12"/>
      <c r="E7" s="12"/>
      <c r="F7" s="12"/>
      <c r="G7" s="32"/>
      <c r="H7" s="4"/>
      <c r="I7" s="4"/>
      <c r="J7" s="4"/>
      <c r="K7" s="4"/>
      <c r="L7" s="4"/>
      <c r="M7" s="4"/>
      <c r="N7" s="4"/>
      <c r="O7" s="4"/>
    </row>
    <row r="8" spans="1:16" ht="15.75" thickBot="1" x14ac:dyDescent="0.3">
      <c r="A8" s="9" t="s">
        <v>7</v>
      </c>
      <c r="B8" s="10" t="s">
        <v>10</v>
      </c>
      <c r="C8" s="10" t="s">
        <v>11</v>
      </c>
      <c r="D8" s="11" t="s">
        <v>12</v>
      </c>
      <c r="E8" s="11" t="s">
        <v>13</v>
      </c>
      <c r="F8" s="11" t="s">
        <v>15</v>
      </c>
      <c r="G8" s="33" t="s">
        <v>18</v>
      </c>
      <c r="H8" s="11" t="s">
        <v>19</v>
      </c>
      <c r="I8" s="11" t="s">
        <v>20</v>
      </c>
      <c r="J8" s="11" t="s">
        <v>21</v>
      </c>
      <c r="K8" s="11" t="s">
        <v>36</v>
      </c>
      <c r="L8" s="11" t="s">
        <v>25</v>
      </c>
      <c r="M8" s="11" t="s">
        <v>26</v>
      </c>
      <c r="N8" s="11" t="s">
        <v>27</v>
      </c>
      <c r="O8" s="42" t="s">
        <v>28</v>
      </c>
      <c r="P8" s="42" t="s">
        <v>44</v>
      </c>
    </row>
    <row r="9" spans="1:16" s="18" customFormat="1" x14ac:dyDescent="0.25">
      <c r="A9" s="7" t="s">
        <v>30</v>
      </c>
      <c r="B9" s="39" t="s">
        <v>1</v>
      </c>
      <c r="C9" s="13">
        <v>0.375</v>
      </c>
      <c r="D9" s="16">
        <v>0.75</v>
      </c>
      <c r="E9" s="40">
        <v>1</v>
      </c>
      <c r="F9" s="15" t="s">
        <v>31</v>
      </c>
      <c r="G9" s="36" t="s">
        <v>0</v>
      </c>
      <c r="H9" s="16"/>
      <c r="I9" s="16"/>
      <c r="J9" s="16"/>
      <c r="K9" s="16"/>
      <c r="L9" s="19"/>
      <c r="M9" s="19"/>
      <c r="N9" s="19"/>
      <c r="O9" s="17"/>
      <c r="P9" s="17"/>
    </row>
    <row r="10" spans="1:16" s="18" customFormat="1" x14ac:dyDescent="0.25">
      <c r="A10" s="7"/>
      <c r="B10" s="7"/>
      <c r="C10" s="13"/>
      <c r="D10" s="16"/>
      <c r="E10" s="19"/>
      <c r="F10" s="15"/>
      <c r="G10" s="31"/>
      <c r="H10" s="16"/>
      <c r="I10" s="16"/>
      <c r="J10" s="16"/>
      <c r="K10" s="16"/>
      <c r="L10" s="19"/>
      <c r="M10" s="19"/>
      <c r="N10" s="19"/>
      <c r="O10" s="17"/>
      <c r="P10" s="17"/>
    </row>
    <row r="11" spans="1:16" x14ac:dyDescent="0.25">
      <c r="G11" s="30"/>
    </row>
    <row r="12" spans="1:16" ht="19.5" thickBot="1" x14ac:dyDescent="0.35">
      <c r="A12" s="5" t="s">
        <v>16</v>
      </c>
      <c r="G12" s="30"/>
    </row>
    <row r="13" spans="1:16" ht="15.75" thickBot="1" x14ac:dyDescent="0.3">
      <c r="A13" s="9" t="s">
        <v>7</v>
      </c>
      <c r="B13" s="10" t="s">
        <v>10</v>
      </c>
      <c r="C13" s="10" t="s">
        <v>11</v>
      </c>
      <c r="D13" s="11" t="s">
        <v>12</v>
      </c>
      <c r="E13" s="11" t="s">
        <v>13</v>
      </c>
      <c r="F13" s="11" t="s">
        <v>15</v>
      </c>
      <c r="G13" s="33" t="s">
        <v>18</v>
      </c>
      <c r="H13" s="11" t="s">
        <v>19</v>
      </c>
      <c r="I13" s="11" t="s">
        <v>20</v>
      </c>
      <c r="J13" s="11" t="s">
        <v>21</v>
      </c>
      <c r="K13" s="11" t="s">
        <v>36</v>
      </c>
      <c r="L13" s="11" t="s">
        <v>25</v>
      </c>
      <c r="M13" s="11" t="s">
        <v>26</v>
      </c>
      <c r="N13" s="11" t="s">
        <v>27</v>
      </c>
      <c r="O13" s="42" t="s">
        <v>28</v>
      </c>
      <c r="P13" s="42" t="s">
        <v>44</v>
      </c>
    </row>
    <row r="14" spans="1:16" s="18" customFormat="1" x14ac:dyDescent="0.25">
      <c r="A14" s="6" t="s">
        <v>17</v>
      </c>
      <c r="B14" s="6" t="s">
        <v>29</v>
      </c>
      <c r="C14" s="13">
        <v>0.64583333333333337</v>
      </c>
      <c r="D14" s="16">
        <v>0.75</v>
      </c>
      <c r="E14" s="17">
        <v>2</v>
      </c>
      <c r="F14" s="15" t="s">
        <v>24</v>
      </c>
      <c r="G14" s="31" t="s">
        <v>60</v>
      </c>
      <c r="H14" s="16" t="s">
        <v>61</v>
      </c>
      <c r="I14" s="16"/>
      <c r="J14" s="16"/>
      <c r="K14" s="16"/>
      <c r="L14" s="17"/>
      <c r="M14" s="17"/>
      <c r="N14" s="17"/>
      <c r="O14" s="17"/>
      <c r="P14" s="22"/>
    </row>
    <row r="15" spans="1:16" s="18" customFormat="1" x14ac:dyDescent="0.25">
      <c r="A15" s="7" t="s">
        <v>30</v>
      </c>
      <c r="B15" s="39" t="s">
        <v>1</v>
      </c>
      <c r="C15" s="13">
        <v>0.375</v>
      </c>
      <c r="D15" s="16">
        <v>0.75</v>
      </c>
      <c r="E15" s="40">
        <v>1</v>
      </c>
      <c r="F15" s="15" t="s">
        <v>31</v>
      </c>
      <c r="G15" s="36" t="s">
        <v>0</v>
      </c>
      <c r="H15" s="16"/>
      <c r="I15" s="17"/>
      <c r="J15" s="20"/>
      <c r="K15" s="20"/>
      <c r="L15" s="17"/>
      <c r="M15" s="17"/>
      <c r="N15" s="17"/>
      <c r="O15" s="17"/>
      <c r="P15" s="22"/>
    </row>
    <row r="16" spans="1:16" x14ac:dyDescent="0.25">
      <c r="A16" s="7"/>
      <c r="B16" s="6"/>
      <c r="C16" s="13"/>
      <c r="D16" s="8"/>
      <c r="E16" s="17"/>
      <c r="F16" s="14"/>
      <c r="G16" s="31"/>
      <c r="H16" s="23"/>
      <c r="I16" s="2"/>
      <c r="J16" s="2"/>
      <c r="K16" s="2"/>
      <c r="L16" s="2"/>
      <c r="M16" s="2"/>
      <c r="N16" s="2"/>
      <c r="O16" s="2"/>
      <c r="P16" s="34"/>
    </row>
    <row r="17" spans="1:16" x14ac:dyDescent="0.25">
      <c r="D17" s="12" t="s">
        <v>2</v>
      </c>
      <c r="E17" s="12">
        <f>SUM(E14:E16)</f>
        <v>3</v>
      </c>
      <c r="F17" s="12"/>
    </row>
    <row r="18" spans="1:16" x14ac:dyDescent="0.25">
      <c r="D18" s="12"/>
      <c r="E18" s="12"/>
    </row>
    <row r="19" spans="1:16" ht="19.5" thickBot="1" x14ac:dyDescent="0.35">
      <c r="A19" s="5" t="s">
        <v>32</v>
      </c>
    </row>
    <row r="20" spans="1:16" ht="15.75" thickBot="1" x14ac:dyDescent="0.3">
      <c r="A20" s="9" t="s">
        <v>7</v>
      </c>
      <c r="B20" s="10" t="s">
        <v>10</v>
      </c>
      <c r="C20" s="10" t="s">
        <v>11</v>
      </c>
      <c r="D20" s="11" t="s">
        <v>12</v>
      </c>
      <c r="E20" s="11" t="s">
        <v>13</v>
      </c>
      <c r="F20" s="11" t="s">
        <v>15</v>
      </c>
      <c r="G20" s="33" t="s">
        <v>18</v>
      </c>
      <c r="H20" s="11" t="s">
        <v>19</v>
      </c>
      <c r="I20" s="11" t="s">
        <v>20</v>
      </c>
      <c r="J20" s="11" t="s">
        <v>21</v>
      </c>
      <c r="K20" s="11" t="s">
        <v>36</v>
      </c>
      <c r="L20" s="11" t="s">
        <v>25</v>
      </c>
      <c r="M20" s="11" t="s">
        <v>26</v>
      </c>
      <c r="N20" s="11" t="s">
        <v>27</v>
      </c>
      <c r="O20" s="11" t="s">
        <v>28</v>
      </c>
      <c r="P20" s="42" t="s">
        <v>44</v>
      </c>
    </row>
    <row r="21" spans="1:16" s="18" customFormat="1" x14ac:dyDescent="0.25">
      <c r="A21" s="6" t="s">
        <v>17</v>
      </c>
      <c r="B21" s="6" t="s">
        <v>29</v>
      </c>
      <c r="C21" s="13">
        <v>0.3125</v>
      </c>
      <c r="D21" s="16">
        <v>0.39583333333333331</v>
      </c>
      <c r="E21" s="17">
        <v>2</v>
      </c>
      <c r="F21" s="15" t="s">
        <v>34</v>
      </c>
      <c r="G21" s="31" t="s">
        <v>33</v>
      </c>
      <c r="H21" s="16"/>
      <c r="I21" s="16"/>
      <c r="J21" s="16"/>
      <c r="K21" s="16"/>
      <c r="L21" s="17"/>
      <c r="M21" s="17"/>
      <c r="N21" s="17"/>
      <c r="O21" s="17"/>
      <c r="P21" s="22"/>
    </row>
    <row r="22" spans="1:16" s="18" customFormat="1" x14ac:dyDescent="0.25">
      <c r="A22" s="6" t="s">
        <v>17</v>
      </c>
      <c r="B22" s="6" t="s">
        <v>29</v>
      </c>
      <c r="C22" s="13">
        <v>0.3125</v>
      </c>
      <c r="D22" s="16">
        <v>0.76041666666666663</v>
      </c>
      <c r="E22" s="17">
        <v>2</v>
      </c>
      <c r="F22" s="15" t="s">
        <v>24</v>
      </c>
      <c r="G22" s="31"/>
      <c r="H22" s="37" t="str">
        <f>Names!A10</f>
        <v>Manon Verra</v>
      </c>
      <c r="I22" s="41" t="str">
        <f>Names!A4</f>
        <v>Annelies Veen</v>
      </c>
      <c r="J22" s="17"/>
      <c r="K22" s="17"/>
      <c r="L22" s="17"/>
      <c r="M22" s="17"/>
      <c r="N22" s="17"/>
      <c r="O22" s="17"/>
      <c r="P22" s="22"/>
    </row>
    <row r="23" spans="1:16" s="18" customFormat="1" x14ac:dyDescent="0.25">
      <c r="A23" s="7" t="s">
        <v>35</v>
      </c>
      <c r="B23" s="7" t="s">
        <v>3</v>
      </c>
      <c r="C23" s="13">
        <v>0.3125</v>
      </c>
      <c r="D23" s="16">
        <v>0.76041666666666663</v>
      </c>
      <c r="E23" s="20">
        <v>1</v>
      </c>
      <c r="F23" s="14" t="s">
        <v>24</v>
      </c>
      <c r="G23" s="31"/>
      <c r="H23" s="16"/>
      <c r="I23" s="17"/>
      <c r="J23" s="43" t="str">
        <f>Names!A7</f>
        <v>Henrique Zanoli</v>
      </c>
      <c r="K23" s="20"/>
      <c r="L23" s="17"/>
      <c r="M23" s="17"/>
      <c r="N23" s="17"/>
      <c r="O23" s="17"/>
      <c r="P23" s="22"/>
    </row>
    <row r="24" spans="1:16" s="18" customFormat="1" x14ac:dyDescent="0.25">
      <c r="A24" s="7" t="s">
        <v>4</v>
      </c>
      <c r="B24" s="7" t="s">
        <v>5</v>
      </c>
      <c r="C24" s="13">
        <v>0.64583333333333337</v>
      </c>
      <c r="D24" s="8">
        <v>0.66666666666666663</v>
      </c>
      <c r="E24" s="20">
        <v>1</v>
      </c>
      <c r="F24" s="14" t="s">
        <v>24</v>
      </c>
      <c r="G24" s="31"/>
      <c r="H24" s="16"/>
      <c r="I24" s="17"/>
      <c r="J24" s="20"/>
      <c r="K24" s="20"/>
      <c r="L24" s="41" t="str">
        <f>Names!A20</f>
        <v>Niseem Abdelrahman</v>
      </c>
      <c r="M24" s="17"/>
      <c r="N24" s="17"/>
      <c r="O24" s="17"/>
      <c r="P24" s="22"/>
    </row>
    <row r="25" spans="1:16" s="18" customFormat="1" x14ac:dyDescent="0.25">
      <c r="A25" s="7" t="s">
        <v>52</v>
      </c>
      <c r="B25" s="7" t="s">
        <v>38</v>
      </c>
      <c r="C25" s="13">
        <v>0.35416666666666669</v>
      </c>
      <c r="D25" s="16">
        <v>0.76041666666666663</v>
      </c>
      <c r="E25" s="17">
        <v>1</v>
      </c>
      <c r="F25" s="38" t="s">
        <v>43</v>
      </c>
      <c r="G25" s="31"/>
      <c r="H25" s="16"/>
      <c r="I25" s="17"/>
      <c r="J25" s="20"/>
      <c r="K25" s="43" t="str">
        <f>Names!A2</f>
        <v>Lennart van Doremalen</v>
      </c>
      <c r="L25" s="17"/>
      <c r="M25" s="17"/>
      <c r="N25" s="17"/>
      <c r="O25" s="17"/>
      <c r="P25" s="22"/>
    </row>
    <row r="26" spans="1:16" s="18" customFormat="1" x14ac:dyDescent="0.25">
      <c r="A26" s="7" t="s">
        <v>39</v>
      </c>
      <c r="B26" s="7" t="s">
        <v>38</v>
      </c>
      <c r="C26" s="13">
        <v>0.35416666666666669</v>
      </c>
      <c r="D26" s="16">
        <v>0.76041666666666663</v>
      </c>
      <c r="E26" s="20">
        <v>2</v>
      </c>
      <c r="F26" s="38" t="s">
        <v>43</v>
      </c>
      <c r="G26" s="31"/>
      <c r="H26" s="16"/>
      <c r="I26" s="17"/>
      <c r="J26" s="20"/>
      <c r="K26" s="20"/>
      <c r="L26" s="21"/>
      <c r="M26" s="44" t="str">
        <f>Names!A21</f>
        <v>Neelima Agrawal</v>
      </c>
      <c r="N26" s="44" t="str">
        <f>Names!A22</f>
        <v>Sk Noor Alam</v>
      </c>
      <c r="O26" s="22"/>
      <c r="P26" s="22"/>
    </row>
    <row r="27" spans="1:16" s="18" customFormat="1" x14ac:dyDescent="0.25">
      <c r="A27" s="7" t="s">
        <v>40</v>
      </c>
      <c r="B27" s="7" t="s">
        <v>38</v>
      </c>
      <c r="C27" s="13">
        <v>0.35416666666666669</v>
      </c>
      <c r="D27" s="16">
        <v>0.76041666666666663</v>
      </c>
      <c r="E27" s="17">
        <v>2</v>
      </c>
      <c r="F27" s="38" t="s">
        <v>43</v>
      </c>
      <c r="G27" s="31"/>
      <c r="H27" s="16"/>
      <c r="I27" s="17"/>
      <c r="J27" s="20"/>
      <c r="K27" s="20"/>
      <c r="L27" s="21"/>
      <c r="M27" s="21"/>
      <c r="N27" s="21"/>
      <c r="O27" s="44" t="str">
        <f>Names!A23</f>
        <v>Vipul Bairathi</v>
      </c>
      <c r="P27" s="44" t="str">
        <f>Names!A24</f>
        <v>Niels-Uwe Bastian</v>
      </c>
    </row>
    <row r="28" spans="1:16" s="28" customFormat="1" x14ac:dyDescent="0.25">
      <c r="A28" s="29" t="s">
        <v>41</v>
      </c>
      <c r="B28" s="29" t="s">
        <v>42</v>
      </c>
      <c r="C28" s="13">
        <v>0.76041666666666663</v>
      </c>
      <c r="D28" s="16">
        <v>0.79166666666666663</v>
      </c>
      <c r="E28" s="17">
        <v>1</v>
      </c>
      <c r="F28" s="15" t="s">
        <v>24</v>
      </c>
      <c r="G28" s="31"/>
      <c r="H28" s="24"/>
      <c r="I28" s="26"/>
      <c r="J28" s="25"/>
      <c r="K28" s="25"/>
      <c r="L28" s="26"/>
      <c r="M28" s="26"/>
      <c r="N28" s="26"/>
      <c r="O28" s="45" t="str">
        <f>Names!A25</f>
        <v>Pavel Batyuk</v>
      </c>
      <c r="P28" s="27"/>
    </row>
    <row r="29" spans="1:16" x14ac:dyDescent="0.25">
      <c r="A29" s="7"/>
      <c r="B29" s="6"/>
      <c r="C29" s="13"/>
      <c r="D29" s="8"/>
      <c r="E29" s="17"/>
      <c r="F29" s="14"/>
      <c r="G29" s="31"/>
      <c r="H29" s="23"/>
      <c r="I29" s="2"/>
      <c r="J29" s="2"/>
      <c r="K29" s="2"/>
      <c r="L29" s="2"/>
      <c r="M29" s="2"/>
      <c r="N29" s="35"/>
      <c r="O29" s="34"/>
      <c r="P29" s="34"/>
    </row>
    <row r="30" spans="1:16" ht="30" x14ac:dyDescent="0.25">
      <c r="D30" s="56" t="s">
        <v>55</v>
      </c>
      <c r="E30" s="55" t="s">
        <v>56</v>
      </c>
      <c r="F30" s="12"/>
    </row>
    <row r="32" spans="1:16" ht="19.5" thickBot="1" x14ac:dyDescent="0.35">
      <c r="A32" s="5" t="s">
        <v>45</v>
      </c>
    </row>
    <row r="33" spans="1:16" ht="15.75" thickBot="1" x14ac:dyDescent="0.3">
      <c r="A33" s="9" t="s">
        <v>7</v>
      </c>
      <c r="B33" s="10" t="s">
        <v>10</v>
      </c>
      <c r="C33" s="10" t="s">
        <v>11</v>
      </c>
      <c r="D33" s="11" t="s">
        <v>12</v>
      </c>
      <c r="E33" s="11" t="s">
        <v>13</v>
      </c>
      <c r="F33" s="11" t="s">
        <v>15</v>
      </c>
      <c r="G33" s="33" t="s">
        <v>18</v>
      </c>
      <c r="H33" s="11" t="s">
        <v>19</v>
      </c>
      <c r="I33" s="11" t="s">
        <v>20</v>
      </c>
      <c r="J33" s="11" t="s">
        <v>21</v>
      </c>
      <c r="K33" s="11" t="s">
        <v>36</v>
      </c>
      <c r="L33" s="11" t="s">
        <v>25</v>
      </c>
      <c r="M33" s="11" t="s">
        <v>26</v>
      </c>
      <c r="N33" s="11" t="s">
        <v>27</v>
      </c>
      <c r="O33" s="11" t="s">
        <v>28</v>
      </c>
      <c r="P33" s="11" t="s">
        <v>44</v>
      </c>
    </row>
    <row r="34" spans="1:16" ht="45" x14ac:dyDescent="0.25">
      <c r="A34" s="46" t="s">
        <v>46</v>
      </c>
      <c r="B34" s="6" t="s">
        <v>29</v>
      </c>
      <c r="C34" s="13">
        <v>0.35416666666666669</v>
      </c>
      <c r="D34" s="47">
        <v>0.75</v>
      </c>
      <c r="E34" s="48">
        <v>2</v>
      </c>
      <c r="F34" s="49" t="s">
        <v>24</v>
      </c>
      <c r="G34" s="52" t="str">
        <f>Names!A13</f>
        <v>Mike Sas</v>
      </c>
      <c r="H34" s="51" t="str">
        <f>Names!A15</f>
        <v>Goran Simatovic (PD)</v>
      </c>
      <c r="I34" s="16"/>
      <c r="J34" s="16"/>
      <c r="K34" s="16"/>
      <c r="L34" s="17"/>
      <c r="M34" s="17"/>
      <c r="N34" s="17"/>
      <c r="O34" s="17"/>
    </row>
    <row r="35" spans="1:16" x14ac:dyDescent="0.25">
      <c r="A35" s="7" t="s">
        <v>35</v>
      </c>
      <c r="B35" s="7" t="s">
        <v>3</v>
      </c>
      <c r="C35" s="13">
        <v>0.3125</v>
      </c>
      <c r="D35" s="16">
        <v>0.76041666666666663</v>
      </c>
      <c r="E35" s="20">
        <v>1</v>
      </c>
      <c r="F35" s="14" t="s">
        <v>24</v>
      </c>
      <c r="G35" s="31"/>
      <c r="H35" s="16"/>
      <c r="I35" s="41" t="str">
        <f>Names!A6</f>
        <v>Auro Mohanty</v>
      </c>
      <c r="J35" s="20"/>
      <c r="K35" s="20"/>
      <c r="L35" s="17"/>
      <c r="M35" s="17"/>
      <c r="N35" s="17"/>
      <c r="O35" s="17"/>
      <c r="P35" s="22"/>
    </row>
    <row r="36" spans="1:16" ht="30" x14ac:dyDescent="0.25">
      <c r="A36" s="46" t="s">
        <v>47</v>
      </c>
      <c r="B36" s="7" t="s">
        <v>5</v>
      </c>
      <c r="C36" s="13">
        <v>0.35416666666666669</v>
      </c>
      <c r="D36" s="50">
        <v>0.66666666666666663</v>
      </c>
      <c r="E36" s="20">
        <v>1</v>
      </c>
      <c r="F36" s="14" t="s">
        <v>24</v>
      </c>
      <c r="G36" s="31"/>
      <c r="H36" s="16"/>
      <c r="I36" s="17"/>
      <c r="J36" s="20"/>
      <c r="K36" s="20"/>
      <c r="L36" s="41" t="str">
        <f>Names!A26</f>
        <v>Viktor Begun</v>
      </c>
      <c r="M36" s="17"/>
      <c r="N36" s="17"/>
      <c r="O36" s="17"/>
      <c r="P36" s="22"/>
    </row>
    <row r="37" spans="1:16" x14ac:dyDescent="0.25">
      <c r="A37" s="7" t="s">
        <v>52</v>
      </c>
      <c r="B37" s="7" t="s">
        <v>38</v>
      </c>
      <c r="C37" s="13">
        <v>0.35416666666666669</v>
      </c>
      <c r="D37" s="16">
        <v>0.76041666666666663</v>
      </c>
      <c r="E37" s="17">
        <v>1</v>
      </c>
      <c r="F37" s="38" t="s">
        <v>43</v>
      </c>
      <c r="G37" s="31"/>
      <c r="H37" s="16"/>
      <c r="I37" s="17"/>
      <c r="J37" s="43" t="str">
        <f>Names!A14</f>
        <v>Darius Keijdener</v>
      </c>
      <c r="K37" s="20"/>
      <c r="L37" s="17"/>
      <c r="M37" s="17"/>
      <c r="N37" s="17"/>
      <c r="O37" s="17"/>
      <c r="P37" s="22"/>
    </row>
    <row r="38" spans="1:16" x14ac:dyDescent="0.25">
      <c r="A38" s="7" t="s">
        <v>39</v>
      </c>
      <c r="B38" s="7" t="s">
        <v>38</v>
      </c>
      <c r="C38" s="13">
        <v>0.35416666666666669</v>
      </c>
      <c r="D38" s="16">
        <v>0.76041666666666663</v>
      </c>
      <c r="E38" s="20">
        <v>2</v>
      </c>
      <c r="F38" s="38" t="s">
        <v>43</v>
      </c>
      <c r="G38" s="31"/>
      <c r="H38" s="16"/>
      <c r="I38" s="17"/>
      <c r="J38" s="20"/>
      <c r="K38" s="20"/>
      <c r="L38" s="21"/>
      <c r="M38" s="44" t="str">
        <f>Names!A27</f>
        <v>Gyula Bencedi</v>
      </c>
      <c r="N38" s="44" t="str">
        <f>Names!A28</f>
        <v>Gabor Biro</v>
      </c>
      <c r="O38" s="22"/>
      <c r="P38" s="22"/>
    </row>
    <row r="39" spans="1:16" x14ac:dyDescent="0.25">
      <c r="A39" s="7" t="s">
        <v>40</v>
      </c>
      <c r="B39" s="7" t="s">
        <v>38</v>
      </c>
      <c r="C39" s="13">
        <v>0.35416666666666669</v>
      </c>
      <c r="D39" s="16">
        <v>0.76041666666666663</v>
      </c>
      <c r="E39" s="17">
        <v>2</v>
      </c>
      <c r="F39" s="38" t="s">
        <v>43</v>
      </c>
      <c r="G39" s="31"/>
      <c r="H39" s="16"/>
      <c r="I39" s="17"/>
      <c r="J39" s="20"/>
      <c r="K39" s="20"/>
      <c r="L39" s="21"/>
      <c r="M39" s="21"/>
      <c r="N39" s="21"/>
      <c r="O39" s="44" t="str">
        <f>Names!A29</f>
        <v>Chandrodoy Chattopadhyay</v>
      </c>
      <c r="P39" s="44" t="str">
        <f>Names!A30</f>
        <v>Audrey Francisco</v>
      </c>
    </row>
    <row r="40" spans="1:16" x14ac:dyDescent="0.25">
      <c r="A40" s="7"/>
      <c r="B40" s="6"/>
      <c r="C40" s="13"/>
      <c r="D40" s="8"/>
      <c r="E40" s="17"/>
      <c r="F40" s="14"/>
      <c r="G40" s="31"/>
      <c r="H40" s="23"/>
      <c r="I40" s="2"/>
      <c r="J40" s="2"/>
      <c r="K40" s="2"/>
      <c r="L40" s="2"/>
      <c r="M40" s="2"/>
      <c r="N40" s="35"/>
      <c r="O40" s="34"/>
      <c r="P40" s="34"/>
    </row>
    <row r="41" spans="1:16" ht="30" x14ac:dyDescent="0.25">
      <c r="D41" s="56" t="s">
        <v>55</v>
      </c>
      <c r="E41" s="55" t="s">
        <v>56</v>
      </c>
      <c r="F41" s="12"/>
    </row>
    <row r="43" spans="1:16" ht="19.5" thickBot="1" x14ac:dyDescent="0.35">
      <c r="A43" s="5" t="s">
        <v>48</v>
      </c>
    </row>
    <row r="44" spans="1:16" ht="15.75" thickBot="1" x14ac:dyDescent="0.3">
      <c r="A44" s="9" t="s">
        <v>7</v>
      </c>
      <c r="B44" s="10" t="s">
        <v>10</v>
      </c>
      <c r="C44" s="10" t="s">
        <v>11</v>
      </c>
      <c r="D44" s="11" t="s">
        <v>12</v>
      </c>
      <c r="E44" s="11" t="s">
        <v>13</v>
      </c>
      <c r="F44" s="11" t="s">
        <v>15</v>
      </c>
      <c r="G44" s="33" t="s">
        <v>18</v>
      </c>
      <c r="H44" s="11" t="s">
        <v>19</v>
      </c>
      <c r="I44" s="11" t="s">
        <v>20</v>
      </c>
      <c r="J44" s="11" t="s">
        <v>21</v>
      </c>
      <c r="K44" s="11" t="s">
        <v>36</v>
      </c>
      <c r="L44" s="11" t="s">
        <v>25</v>
      </c>
      <c r="M44" s="11" t="s">
        <v>26</v>
      </c>
      <c r="N44" s="11" t="s">
        <v>27</v>
      </c>
      <c r="O44" s="11" t="s">
        <v>28</v>
      </c>
      <c r="P44" s="11" t="s">
        <v>44</v>
      </c>
    </row>
    <row r="45" spans="1:16" ht="30" x14ac:dyDescent="0.25">
      <c r="A45" s="46" t="s">
        <v>46</v>
      </c>
      <c r="B45" s="6" t="s">
        <v>29</v>
      </c>
      <c r="C45" s="13">
        <v>0.35416666666666669</v>
      </c>
      <c r="D45" s="47">
        <v>0.58333333333333337</v>
      </c>
      <c r="E45" s="48">
        <v>2</v>
      </c>
      <c r="F45" s="49" t="s">
        <v>24</v>
      </c>
      <c r="G45" s="52" t="str">
        <f>Names!A10</f>
        <v>Manon Verra</v>
      </c>
      <c r="H45" s="47"/>
      <c r="I45" s="16"/>
      <c r="J45" s="16"/>
      <c r="K45" s="16"/>
      <c r="L45" s="17"/>
      <c r="M45" s="17"/>
      <c r="N45" s="17"/>
      <c r="O45" s="17"/>
    </row>
    <row r="46" spans="1:16" x14ac:dyDescent="0.25">
      <c r="A46" s="7" t="s">
        <v>35</v>
      </c>
      <c r="B46" s="7" t="s">
        <v>3</v>
      </c>
      <c r="C46" s="13">
        <v>0.3125</v>
      </c>
      <c r="D46" s="16">
        <v>0.58333333333333337</v>
      </c>
      <c r="E46" s="20">
        <v>1</v>
      </c>
      <c r="F46" s="14" t="s">
        <v>24</v>
      </c>
      <c r="G46" s="31"/>
      <c r="H46" s="16"/>
      <c r="I46" s="41" t="str">
        <f>Names!A15</f>
        <v>Goran Simatovic (PD)</v>
      </c>
      <c r="J46" s="20"/>
      <c r="K46" s="20"/>
      <c r="L46" s="17"/>
      <c r="M46" s="17"/>
      <c r="N46" s="17"/>
      <c r="O46" s="17"/>
      <c r="P46" s="22"/>
    </row>
    <row r="47" spans="1:16" x14ac:dyDescent="0.25">
      <c r="A47" s="7" t="s">
        <v>52</v>
      </c>
      <c r="B47" s="7" t="s">
        <v>38</v>
      </c>
      <c r="C47" s="13">
        <v>0.35416666666666669</v>
      </c>
      <c r="D47" s="16">
        <v>0.52083333333333337</v>
      </c>
      <c r="E47" s="17">
        <v>1</v>
      </c>
      <c r="F47" s="38" t="s">
        <v>43</v>
      </c>
      <c r="G47" s="31"/>
      <c r="H47" s="16"/>
      <c r="I47" s="17"/>
      <c r="J47" s="43" t="str">
        <f>Names!A12</f>
        <v>Jacopo Margutti</v>
      </c>
      <c r="K47" s="20"/>
      <c r="L47" s="17"/>
      <c r="M47" s="17"/>
      <c r="N47" s="17"/>
      <c r="O47" s="17"/>
      <c r="P47" s="22"/>
    </row>
    <row r="48" spans="1:16" x14ac:dyDescent="0.25">
      <c r="A48" s="7" t="s">
        <v>39</v>
      </c>
      <c r="B48" s="7" t="s">
        <v>38</v>
      </c>
      <c r="C48" s="13">
        <v>0.35416666666666669</v>
      </c>
      <c r="D48" s="16">
        <v>0.52083333333333337</v>
      </c>
      <c r="E48" s="20">
        <v>2</v>
      </c>
      <c r="F48" s="38" t="s">
        <v>43</v>
      </c>
      <c r="G48" s="31"/>
      <c r="H48" s="16"/>
      <c r="I48" s="17"/>
      <c r="J48" s="20"/>
      <c r="K48" s="20"/>
      <c r="L48" s="44" t="str">
        <f>Names!A31</f>
        <v>Nikolay Geraksiev</v>
      </c>
      <c r="M48" s="44" t="str">
        <f>Names!A32</f>
        <v>Fabrizio Grosa</v>
      </c>
      <c r="N48" s="21"/>
      <c r="O48" s="22"/>
      <c r="P48" s="22"/>
    </row>
    <row r="49" spans="1:16" x14ac:dyDescent="0.25">
      <c r="A49" s="7" t="s">
        <v>40</v>
      </c>
      <c r="B49" s="7" t="s">
        <v>38</v>
      </c>
      <c r="C49" s="13">
        <v>0.35416666666666669</v>
      </c>
      <c r="D49" s="16">
        <v>0.52083333333333337</v>
      </c>
      <c r="E49" s="17">
        <v>2</v>
      </c>
      <c r="F49" s="38" t="s">
        <v>43</v>
      </c>
      <c r="G49" s="31"/>
      <c r="H49" s="16"/>
      <c r="I49" s="17"/>
      <c r="J49" s="20"/>
      <c r="K49" s="20"/>
      <c r="L49" s="21"/>
      <c r="M49" s="21"/>
      <c r="N49" s="44" t="str">
        <f>Names!A33</f>
        <v>Robert Hambrock</v>
      </c>
      <c r="O49" s="44" t="str">
        <f>Names!A34</f>
        <v>Julien Charles Hamon</v>
      </c>
      <c r="P49" s="21"/>
    </row>
    <row r="50" spans="1:16" x14ac:dyDescent="0.25">
      <c r="A50" s="7"/>
      <c r="B50" s="6"/>
      <c r="C50" s="13"/>
      <c r="D50" s="8"/>
      <c r="E50" s="17"/>
      <c r="F50" s="14"/>
      <c r="G50" s="31"/>
      <c r="H50" s="23"/>
      <c r="I50" s="2"/>
      <c r="J50" s="2"/>
      <c r="K50" s="2"/>
      <c r="L50" s="2"/>
      <c r="M50" s="2"/>
      <c r="N50" s="35"/>
      <c r="O50" s="34"/>
      <c r="P50" s="34"/>
    </row>
    <row r="51" spans="1:16" ht="30" x14ac:dyDescent="0.25">
      <c r="D51" s="56" t="s">
        <v>55</v>
      </c>
      <c r="E51" s="55" t="s">
        <v>57</v>
      </c>
      <c r="F51" s="12"/>
    </row>
    <row r="53" spans="1:16" ht="19.5" thickBot="1" x14ac:dyDescent="0.35">
      <c r="A53" s="5" t="s">
        <v>49</v>
      </c>
    </row>
    <row r="54" spans="1:16" ht="15.75" thickBot="1" x14ac:dyDescent="0.3">
      <c r="A54" s="9" t="s">
        <v>7</v>
      </c>
      <c r="B54" s="10" t="s">
        <v>10</v>
      </c>
      <c r="C54" s="10" t="s">
        <v>11</v>
      </c>
      <c r="D54" s="11" t="s">
        <v>12</v>
      </c>
      <c r="E54" s="11" t="s">
        <v>13</v>
      </c>
      <c r="F54" s="11" t="s">
        <v>15</v>
      </c>
      <c r="G54" s="33" t="s">
        <v>18</v>
      </c>
      <c r="H54" s="11" t="s">
        <v>19</v>
      </c>
      <c r="I54" s="11" t="s">
        <v>20</v>
      </c>
      <c r="J54" s="11" t="s">
        <v>21</v>
      </c>
      <c r="K54" s="11" t="s">
        <v>36</v>
      </c>
      <c r="L54" s="11" t="s">
        <v>25</v>
      </c>
      <c r="M54" s="11" t="s">
        <v>26</v>
      </c>
      <c r="N54" s="11" t="s">
        <v>27</v>
      </c>
      <c r="O54" s="11" t="s">
        <v>28</v>
      </c>
      <c r="P54" s="11" t="s">
        <v>44</v>
      </c>
    </row>
    <row r="55" spans="1:16" ht="30" x14ac:dyDescent="0.25">
      <c r="A55" s="46" t="s">
        <v>46</v>
      </c>
      <c r="B55" s="6" t="s">
        <v>29</v>
      </c>
      <c r="C55" s="13">
        <v>0.35416666666666669</v>
      </c>
      <c r="D55" s="47">
        <v>0.75</v>
      </c>
      <c r="E55" s="48">
        <v>1</v>
      </c>
      <c r="F55" s="49" t="s">
        <v>24</v>
      </c>
      <c r="G55" s="52" t="str">
        <f>Names!A16</f>
        <v>Davide Caffarri (PD)</v>
      </c>
      <c r="H55" s="47"/>
      <c r="I55" s="16"/>
      <c r="J55" s="16"/>
      <c r="K55" s="16"/>
      <c r="L55" s="17"/>
      <c r="M55" s="17"/>
      <c r="N55" s="17"/>
      <c r="O55" s="17"/>
    </row>
    <row r="56" spans="1:16" x14ac:dyDescent="0.25">
      <c r="A56" s="7" t="s">
        <v>35</v>
      </c>
      <c r="B56" s="7" t="s">
        <v>3</v>
      </c>
      <c r="C56" s="13">
        <v>0.54166666666666663</v>
      </c>
      <c r="D56" s="16">
        <v>0.75</v>
      </c>
      <c r="E56" s="20">
        <v>1</v>
      </c>
      <c r="F56" s="14" t="s">
        <v>24</v>
      </c>
      <c r="G56" s="31"/>
      <c r="H56" s="37" t="str">
        <f>Names!A17</f>
        <v>Rihan Haque (PD)</v>
      </c>
      <c r="I56" s="17"/>
      <c r="J56" s="20"/>
      <c r="K56" s="20"/>
      <c r="L56" s="17"/>
      <c r="M56" s="17"/>
      <c r="N56" s="17"/>
      <c r="O56" s="17"/>
      <c r="P56" s="22"/>
    </row>
    <row r="57" spans="1:16" x14ac:dyDescent="0.25">
      <c r="A57" s="7" t="s">
        <v>52</v>
      </c>
      <c r="B57" s="7" t="s">
        <v>38</v>
      </c>
      <c r="C57" s="13">
        <v>0.35416666666666669</v>
      </c>
      <c r="D57" s="16">
        <v>0.75</v>
      </c>
      <c r="E57" s="17">
        <v>1</v>
      </c>
      <c r="F57" s="38" t="s">
        <v>43</v>
      </c>
      <c r="G57" s="31"/>
      <c r="H57" s="16"/>
      <c r="I57" s="41" t="str">
        <f>Names!A5</f>
        <v>Luuk Vermunt</v>
      </c>
      <c r="J57" s="20"/>
      <c r="K57" s="20"/>
      <c r="L57" s="17"/>
      <c r="M57" s="17"/>
      <c r="N57" s="17"/>
      <c r="O57" s="17"/>
      <c r="P57" s="22"/>
    </row>
    <row r="58" spans="1:16" x14ac:dyDescent="0.25">
      <c r="A58" s="7" t="s">
        <v>39</v>
      </c>
      <c r="B58" s="7" t="s">
        <v>38</v>
      </c>
      <c r="C58" s="13">
        <v>0.35416666666666669</v>
      </c>
      <c r="D58" s="16">
        <v>0.75</v>
      </c>
      <c r="E58" s="20">
        <v>2</v>
      </c>
      <c r="F58" s="38" t="s">
        <v>43</v>
      </c>
      <c r="G58" s="31"/>
      <c r="H58" s="16"/>
      <c r="I58" s="17"/>
      <c r="J58" s="20"/>
      <c r="K58" s="20"/>
      <c r="L58" s="44" t="str">
        <f>Names!A35</f>
        <v>Yuncun He</v>
      </c>
      <c r="M58" s="44" t="str">
        <f>Names!A36</f>
        <v>Cristiane Jahnke</v>
      </c>
      <c r="N58" s="21"/>
      <c r="O58" s="22"/>
      <c r="P58" s="22"/>
    </row>
    <row r="59" spans="1:16" x14ac:dyDescent="0.25">
      <c r="A59" s="7" t="s">
        <v>40</v>
      </c>
      <c r="B59" s="7" t="s">
        <v>38</v>
      </c>
      <c r="C59" s="13">
        <v>0.35416666666666669</v>
      </c>
      <c r="D59" s="16">
        <v>0.75</v>
      </c>
      <c r="E59" s="17">
        <v>2</v>
      </c>
      <c r="F59" s="38" t="s">
        <v>43</v>
      </c>
      <c r="G59" s="31"/>
      <c r="H59" s="16"/>
      <c r="I59" s="17"/>
      <c r="J59" s="20"/>
      <c r="K59" s="20"/>
      <c r="L59" s="21"/>
      <c r="M59" s="21"/>
      <c r="N59" s="44" t="str">
        <f>Names!A37</f>
        <v>Lijia Jiang</v>
      </c>
      <c r="O59" s="44" t="str">
        <f>Names!A38</f>
        <v>Arvind Khuntia</v>
      </c>
      <c r="P59" s="21"/>
    </row>
    <row r="60" spans="1:16" x14ac:dyDescent="0.25">
      <c r="A60" s="7" t="s">
        <v>52</v>
      </c>
      <c r="B60" s="7" t="s">
        <v>112</v>
      </c>
      <c r="C60" s="13">
        <v>0.35416666666666669</v>
      </c>
      <c r="D60" s="16">
        <v>0.52083333333333337</v>
      </c>
      <c r="E60" s="17">
        <v>1</v>
      </c>
      <c r="F60" s="38"/>
      <c r="G60" s="31"/>
      <c r="H60" s="16"/>
      <c r="I60" s="17"/>
      <c r="J60" s="43" t="str">
        <f>Names!A13</f>
        <v>Mike Sas</v>
      </c>
      <c r="K60" s="20"/>
      <c r="L60" s="21"/>
      <c r="M60" s="21"/>
      <c r="N60" s="53"/>
      <c r="O60" s="21"/>
      <c r="P60" s="21"/>
    </row>
    <row r="61" spans="1:16" x14ac:dyDescent="0.25">
      <c r="A61" s="7" t="s">
        <v>52</v>
      </c>
      <c r="B61" s="7" t="s">
        <v>113</v>
      </c>
      <c r="C61" s="13">
        <v>0.35416666666666669</v>
      </c>
      <c r="D61" s="16">
        <v>0.52083333333333337</v>
      </c>
      <c r="E61" s="17">
        <v>1</v>
      </c>
      <c r="F61" s="38"/>
      <c r="G61" s="31"/>
      <c r="H61" s="16"/>
      <c r="I61" s="17"/>
      <c r="J61" s="20"/>
      <c r="K61" s="43" t="str">
        <f>Names!A6</f>
        <v>Auro Mohanty</v>
      </c>
      <c r="L61" s="21"/>
      <c r="M61" s="21"/>
      <c r="N61" s="53"/>
      <c r="O61" s="21"/>
      <c r="P61" s="21"/>
    </row>
    <row r="62" spans="1:16" x14ac:dyDescent="0.25">
      <c r="A62" s="7" t="s">
        <v>52</v>
      </c>
      <c r="B62" s="7" t="s">
        <v>114</v>
      </c>
      <c r="C62" s="13">
        <v>0.35416666666666669</v>
      </c>
      <c r="D62" s="16">
        <v>0.52083333333333337</v>
      </c>
      <c r="E62" s="17">
        <v>1</v>
      </c>
      <c r="F62" s="38"/>
      <c r="G62" s="31"/>
      <c r="H62" s="37" t="str">
        <f>Names!A8</f>
        <v>Syaefudin Jaelani</v>
      </c>
      <c r="I62" s="17"/>
      <c r="J62" s="20"/>
      <c r="K62" s="20"/>
      <c r="L62" s="21"/>
      <c r="M62" s="21"/>
      <c r="N62" s="53"/>
      <c r="O62" s="21"/>
      <c r="P62" s="21"/>
    </row>
    <row r="63" spans="1:16" x14ac:dyDescent="0.25">
      <c r="A63" s="7"/>
      <c r="B63" s="6"/>
      <c r="C63" s="13"/>
      <c r="D63" s="8"/>
      <c r="E63" s="17"/>
      <c r="F63" s="14"/>
      <c r="G63" s="31"/>
      <c r="H63" s="23"/>
      <c r="I63" s="2"/>
      <c r="J63" s="2"/>
      <c r="K63" s="2"/>
      <c r="L63" s="2"/>
      <c r="M63" s="2"/>
      <c r="N63" s="35"/>
      <c r="O63" s="34"/>
      <c r="P63" s="34"/>
    </row>
    <row r="64" spans="1:16" ht="30" x14ac:dyDescent="0.25">
      <c r="A64" s="57"/>
      <c r="B64" s="57"/>
      <c r="C64" s="58"/>
      <c r="D64" s="56" t="s">
        <v>55</v>
      </c>
      <c r="E64" s="55" t="s">
        <v>58</v>
      </c>
      <c r="F64" s="59"/>
      <c r="G64" s="60"/>
      <c r="H64" s="61"/>
      <c r="I64" s="4"/>
      <c r="J64" s="4"/>
      <c r="K64" s="4"/>
      <c r="L64" s="4"/>
      <c r="M64" s="4"/>
      <c r="N64" s="4"/>
      <c r="O64" s="62"/>
      <c r="P64" s="62"/>
    </row>
    <row r="66" spans="1:16" ht="19.5" thickBot="1" x14ac:dyDescent="0.35">
      <c r="A66" s="5" t="s">
        <v>50</v>
      </c>
    </row>
    <row r="67" spans="1:16" ht="15.75" thickBot="1" x14ac:dyDescent="0.3">
      <c r="A67" s="9" t="s">
        <v>7</v>
      </c>
      <c r="B67" s="10" t="s">
        <v>10</v>
      </c>
      <c r="C67" s="10" t="s">
        <v>11</v>
      </c>
      <c r="D67" s="11" t="s">
        <v>12</v>
      </c>
      <c r="E67" s="11" t="s">
        <v>13</v>
      </c>
      <c r="F67" s="11" t="s">
        <v>15</v>
      </c>
      <c r="G67" s="33" t="s">
        <v>18</v>
      </c>
      <c r="H67" s="11" t="s">
        <v>19</v>
      </c>
      <c r="I67" s="11" t="s">
        <v>20</v>
      </c>
      <c r="J67" s="11" t="s">
        <v>21</v>
      </c>
      <c r="K67" s="11" t="s">
        <v>36</v>
      </c>
      <c r="L67" s="11" t="s">
        <v>25</v>
      </c>
      <c r="M67" s="11" t="s">
        <v>26</v>
      </c>
      <c r="N67" s="11" t="s">
        <v>27</v>
      </c>
      <c r="O67" s="11" t="s">
        <v>28</v>
      </c>
      <c r="P67" s="11" t="s">
        <v>44</v>
      </c>
    </row>
    <row r="68" spans="1:16" ht="30" x14ac:dyDescent="0.25">
      <c r="A68" s="46" t="s">
        <v>46</v>
      </c>
      <c r="B68" s="6" t="s">
        <v>29</v>
      </c>
      <c r="C68" s="13">
        <v>0.35416666666666669</v>
      </c>
      <c r="D68" s="47">
        <v>0.75</v>
      </c>
      <c r="E68" s="48">
        <v>1</v>
      </c>
      <c r="F68" s="49" t="s">
        <v>24</v>
      </c>
      <c r="G68" s="52" t="str">
        <f>Names!A14</f>
        <v>Darius Keijdener</v>
      </c>
      <c r="H68" s="47"/>
      <c r="I68" s="16"/>
      <c r="J68" s="16"/>
      <c r="K68" s="16"/>
      <c r="L68" s="17"/>
      <c r="M68" s="17"/>
      <c r="N68" s="17"/>
      <c r="O68" s="17"/>
    </row>
    <row r="69" spans="1:16" x14ac:dyDescent="0.25">
      <c r="A69" s="7" t="s">
        <v>35</v>
      </c>
      <c r="B69" s="7" t="s">
        <v>3</v>
      </c>
      <c r="C69" s="13">
        <v>0.35416666666666669</v>
      </c>
      <c r="D69" s="16">
        <v>0.54166666666666663</v>
      </c>
      <c r="E69" s="20">
        <v>1</v>
      </c>
      <c r="F69" s="14" t="s">
        <v>24</v>
      </c>
      <c r="G69" s="31"/>
      <c r="H69" s="37" t="str">
        <f>Names!A8</f>
        <v>Syaefudin Jaelani</v>
      </c>
      <c r="I69" s="17"/>
      <c r="J69" s="20"/>
      <c r="K69" s="20"/>
      <c r="L69" s="17"/>
      <c r="M69" s="17"/>
      <c r="N69" s="17"/>
      <c r="O69" s="17"/>
      <c r="P69" s="22"/>
    </row>
    <row r="70" spans="1:16" x14ac:dyDescent="0.25">
      <c r="A70" s="7" t="s">
        <v>52</v>
      </c>
      <c r="B70" s="7" t="s">
        <v>38</v>
      </c>
      <c r="C70" s="13">
        <v>0.35416666666666669</v>
      </c>
      <c r="D70" s="16">
        <v>0.75</v>
      </c>
      <c r="E70" s="17">
        <v>1</v>
      </c>
      <c r="F70" s="38" t="s">
        <v>43</v>
      </c>
      <c r="G70" s="31"/>
      <c r="H70" s="16"/>
      <c r="I70" s="41" t="str">
        <f>Names!A3</f>
        <v>Jasper van der Maarel</v>
      </c>
      <c r="J70" s="20"/>
      <c r="K70" s="20"/>
      <c r="L70" s="17"/>
      <c r="M70" s="17"/>
      <c r="N70" s="17"/>
      <c r="O70" s="17"/>
      <c r="P70" s="22"/>
    </row>
    <row r="71" spans="1:16" x14ac:dyDescent="0.25">
      <c r="A71" s="7" t="s">
        <v>39</v>
      </c>
      <c r="B71" s="7" t="s">
        <v>38</v>
      </c>
      <c r="C71" s="13">
        <v>0.35416666666666669</v>
      </c>
      <c r="D71" s="16">
        <v>0.75</v>
      </c>
      <c r="E71" s="20">
        <v>2</v>
      </c>
      <c r="F71" s="38" t="s">
        <v>43</v>
      </c>
      <c r="G71" s="31"/>
      <c r="H71" s="16"/>
      <c r="I71" s="17"/>
      <c r="J71" s="20"/>
      <c r="K71" s="20"/>
      <c r="L71" s="44" t="str">
        <f>Names!A39</f>
        <v>Viktar Kireyeu</v>
      </c>
      <c r="M71" s="44" t="str">
        <f>Names!A40</f>
        <v>Amanda Konieczna</v>
      </c>
      <c r="N71" s="21"/>
      <c r="O71" s="22"/>
      <c r="P71" s="22"/>
    </row>
    <row r="72" spans="1:16" x14ac:dyDescent="0.25">
      <c r="A72" s="7" t="s">
        <v>40</v>
      </c>
      <c r="B72" s="7" t="s">
        <v>38</v>
      </c>
      <c r="C72" s="13">
        <v>0.35416666666666669</v>
      </c>
      <c r="D72" s="16">
        <v>0.75</v>
      </c>
      <c r="E72" s="17">
        <v>2</v>
      </c>
      <c r="F72" s="38" t="s">
        <v>43</v>
      </c>
      <c r="G72" s="31"/>
      <c r="H72" s="16"/>
      <c r="I72" s="17"/>
      <c r="J72" s="20"/>
      <c r="K72" s="20"/>
      <c r="L72" s="21"/>
      <c r="M72" s="21"/>
      <c r="N72" s="44" t="str">
        <f>Names!A41</f>
        <v>Igor Kostiuk</v>
      </c>
      <c r="O72" s="44" t="str">
        <f>Names!A42</f>
        <v>Paul Kuijer</v>
      </c>
      <c r="P72" s="21"/>
    </row>
    <row r="73" spans="1:16" x14ac:dyDescent="0.25">
      <c r="A73" s="7" t="s">
        <v>52</v>
      </c>
      <c r="B73" s="7" t="s">
        <v>112</v>
      </c>
      <c r="C73" s="13">
        <v>0.5625</v>
      </c>
      <c r="D73" s="16">
        <v>0.75</v>
      </c>
      <c r="E73" s="17">
        <v>1</v>
      </c>
      <c r="F73" s="38"/>
      <c r="G73" s="31"/>
      <c r="H73" s="16"/>
      <c r="I73" s="17"/>
      <c r="J73" s="43" t="str">
        <f>Names!A17</f>
        <v>Rihan Haque (PD)</v>
      </c>
      <c r="K73" s="20"/>
      <c r="L73" s="21"/>
      <c r="M73" s="21"/>
      <c r="N73" s="53"/>
      <c r="O73" s="21"/>
      <c r="P73" s="21"/>
    </row>
    <row r="74" spans="1:16" x14ac:dyDescent="0.25">
      <c r="A74" s="7" t="s">
        <v>52</v>
      </c>
      <c r="B74" s="7" t="s">
        <v>113</v>
      </c>
      <c r="C74" s="13">
        <v>0.5625</v>
      </c>
      <c r="D74" s="16">
        <v>0.75</v>
      </c>
      <c r="E74" s="17">
        <v>1</v>
      </c>
      <c r="F74" s="38"/>
      <c r="G74" s="31"/>
      <c r="H74" s="16"/>
      <c r="I74" s="17"/>
      <c r="J74" s="20"/>
      <c r="K74" s="43" t="str">
        <f>Names!A4</f>
        <v>Annelies Veen</v>
      </c>
      <c r="L74" s="21"/>
      <c r="M74" s="21"/>
      <c r="N74" s="53"/>
      <c r="O74" s="21"/>
      <c r="P74" s="21"/>
    </row>
    <row r="75" spans="1:16" x14ac:dyDescent="0.25">
      <c r="A75" s="7" t="s">
        <v>52</v>
      </c>
      <c r="B75" s="7" t="s">
        <v>114</v>
      </c>
      <c r="C75" s="13">
        <v>0.5625</v>
      </c>
      <c r="D75" s="16">
        <v>0.75</v>
      </c>
      <c r="E75" s="17">
        <v>1</v>
      </c>
      <c r="F75" s="38"/>
      <c r="G75" s="31"/>
      <c r="H75" s="37" t="str">
        <f>Names!A7</f>
        <v>Henrique Zanoli</v>
      </c>
      <c r="I75" s="17"/>
      <c r="J75" s="20"/>
      <c r="K75" s="20"/>
      <c r="L75" s="21"/>
      <c r="M75" s="21"/>
      <c r="N75" s="53"/>
      <c r="O75" s="21"/>
      <c r="P75" s="21"/>
    </row>
    <row r="76" spans="1:16" x14ac:dyDescent="0.25">
      <c r="A76" s="7" t="s">
        <v>53</v>
      </c>
      <c r="B76" s="6" t="s">
        <v>54</v>
      </c>
      <c r="C76" s="13">
        <v>0.77083333333333337</v>
      </c>
      <c r="D76" s="8">
        <v>0.8125</v>
      </c>
      <c r="E76" s="17">
        <v>2</v>
      </c>
      <c r="F76" s="14" t="s">
        <v>24</v>
      </c>
      <c r="G76" s="36" t="str">
        <f>Names!A2</f>
        <v>Lennart van Doremalen</v>
      </c>
      <c r="H76" s="54" t="str">
        <f>Names!A3</f>
        <v>Jasper van der Maarel</v>
      </c>
      <c r="I76" s="2"/>
      <c r="J76" s="2"/>
      <c r="K76" s="2"/>
      <c r="L76" s="2"/>
      <c r="M76" s="2"/>
      <c r="N76" s="35"/>
      <c r="O76" s="34"/>
      <c r="P76" s="34"/>
    </row>
    <row r="77" spans="1:16" ht="18" customHeight="1" x14ac:dyDescent="0.25">
      <c r="A77" s="7"/>
      <c r="B77" s="6"/>
      <c r="C77" s="13"/>
      <c r="D77" s="8"/>
      <c r="E77" s="17"/>
      <c r="F77" s="14"/>
      <c r="G77" s="31"/>
      <c r="H77" s="23"/>
      <c r="I77" s="2"/>
      <c r="J77" s="2"/>
      <c r="K77" s="2"/>
      <c r="L77" s="2"/>
      <c r="M77" s="2"/>
      <c r="N77" s="35"/>
      <c r="O77" s="34"/>
      <c r="P77" s="34"/>
    </row>
    <row r="78" spans="1:16" ht="30" x14ac:dyDescent="0.25">
      <c r="A78" s="57"/>
      <c r="B78" s="57"/>
      <c r="C78" s="58"/>
      <c r="D78" s="56" t="s">
        <v>55</v>
      </c>
      <c r="E78" s="55" t="s">
        <v>58</v>
      </c>
      <c r="F78" s="59"/>
      <c r="G78" s="60"/>
      <c r="H78" s="61"/>
      <c r="I78" s="4"/>
      <c r="J78" s="4"/>
      <c r="K78" s="4"/>
      <c r="L78" s="4"/>
      <c r="M78" s="4"/>
      <c r="N78" s="4"/>
      <c r="O78" s="62"/>
      <c r="P78" s="62"/>
    </row>
    <row r="80" spans="1:16" ht="19.5" thickBot="1" x14ac:dyDescent="0.35">
      <c r="A80" s="5" t="s">
        <v>51</v>
      </c>
    </row>
    <row r="81" spans="1:16" ht="15.75" thickBot="1" x14ac:dyDescent="0.3">
      <c r="A81" s="9" t="s">
        <v>7</v>
      </c>
      <c r="B81" s="10" t="s">
        <v>10</v>
      </c>
      <c r="C81" s="10" t="s">
        <v>11</v>
      </c>
      <c r="D81" s="11" t="s">
        <v>12</v>
      </c>
      <c r="E81" s="11" t="s">
        <v>13</v>
      </c>
      <c r="F81" s="11" t="s">
        <v>15</v>
      </c>
      <c r="G81" s="33" t="s">
        <v>18</v>
      </c>
      <c r="H81" s="11" t="s">
        <v>19</v>
      </c>
      <c r="I81" s="11" t="s">
        <v>20</v>
      </c>
      <c r="J81" s="11" t="s">
        <v>21</v>
      </c>
      <c r="K81" s="11" t="s">
        <v>36</v>
      </c>
      <c r="L81" s="11" t="s">
        <v>25</v>
      </c>
      <c r="M81" s="11" t="s">
        <v>26</v>
      </c>
      <c r="N81" s="11" t="s">
        <v>27</v>
      </c>
      <c r="O81" s="11" t="s">
        <v>28</v>
      </c>
      <c r="P81" s="11" t="s">
        <v>44</v>
      </c>
    </row>
    <row r="82" spans="1:16" ht="30" x14ac:dyDescent="0.25">
      <c r="A82" s="46" t="s">
        <v>46</v>
      </c>
      <c r="B82" s="6" t="s">
        <v>29</v>
      </c>
      <c r="C82" s="13">
        <v>0.35416666666666669</v>
      </c>
      <c r="D82" s="47">
        <v>0.75</v>
      </c>
      <c r="E82" s="48">
        <v>1</v>
      </c>
      <c r="F82" s="49" t="s">
        <v>24</v>
      </c>
      <c r="G82" s="52" t="str">
        <f>Names!A9</f>
        <v>Peter Gaemers</v>
      </c>
      <c r="H82" s="47"/>
      <c r="I82" s="16"/>
      <c r="J82" s="16"/>
      <c r="K82" s="16"/>
      <c r="L82" s="17"/>
      <c r="M82" s="17"/>
      <c r="N82" s="17"/>
      <c r="O82" s="17"/>
    </row>
    <row r="83" spans="1:16" x14ac:dyDescent="0.25">
      <c r="A83" s="7" t="s">
        <v>35</v>
      </c>
      <c r="B83" s="7" t="s">
        <v>3</v>
      </c>
      <c r="C83" s="13">
        <v>0.35416666666666669</v>
      </c>
      <c r="D83" s="16">
        <v>0.64583333333333337</v>
      </c>
      <c r="E83" s="20">
        <v>1</v>
      </c>
      <c r="F83" s="14" t="s">
        <v>24</v>
      </c>
      <c r="G83" s="31"/>
      <c r="H83" s="37" t="str">
        <f>Names!A17</f>
        <v>Rihan Haque (PD)</v>
      </c>
      <c r="I83" s="17"/>
      <c r="J83" s="20"/>
      <c r="K83" s="20"/>
      <c r="L83" s="17"/>
      <c r="M83" s="17"/>
      <c r="N83" s="17"/>
      <c r="O83" s="17"/>
      <c r="P83" s="22"/>
    </row>
    <row r="84" spans="1:16" x14ac:dyDescent="0.25">
      <c r="A84" s="7" t="s">
        <v>37</v>
      </c>
      <c r="B84" s="7" t="s">
        <v>38</v>
      </c>
      <c r="C84" s="13">
        <v>0.35416666666666669</v>
      </c>
      <c r="D84" s="16">
        <v>0.64583333333333337</v>
      </c>
      <c r="E84" s="17">
        <v>1</v>
      </c>
      <c r="F84" s="38" t="s">
        <v>43</v>
      </c>
      <c r="G84" s="31"/>
      <c r="H84" s="16"/>
      <c r="I84" s="41" t="str">
        <f>Names!A16</f>
        <v>Davide Caffarri (PD)</v>
      </c>
      <c r="J84" s="20"/>
      <c r="K84" s="20"/>
      <c r="L84" s="17"/>
      <c r="M84" s="17"/>
      <c r="N84" s="17"/>
      <c r="O84" s="17"/>
      <c r="P84" s="22"/>
    </row>
    <row r="85" spans="1:16" x14ac:dyDescent="0.25">
      <c r="A85" s="7" t="s">
        <v>39</v>
      </c>
      <c r="B85" s="7" t="s">
        <v>38</v>
      </c>
      <c r="C85" s="13">
        <v>0.35416666666666669</v>
      </c>
      <c r="D85" s="16">
        <v>0.64583333333333337</v>
      </c>
      <c r="E85" s="20">
        <v>2</v>
      </c>
      <c r="F85" s="38" t="s">
        <v>43</v>
      </c>
      <c r="G85" s="31"/>
      <c r="H85" s="16"/>
      <c r="I85" s="17"/>
      <c r="J85" s="20"/>
      <c r="K85" s="20"/>
      <c r="L85" s="44" t="str">
        <f>Names!A43</f>
        <v>Tobias Kunz</v>
      </c>
      <c r="M85" s="44" t="str">
        <f>Names!A44</f>
        <v>Jakub Kvapil</v>
      </c>
      <c r="N85" s="21"/>
      <c r="O85" s="22"/>
      <c r="P85" s="22"/>
    </row>
    <row r="86" spans="1:16" x14ac:dyDescent="0.25">
      <c r="A86" s="7" t="s">
        <v>40</v>
      </c>
      <c r="B86" s="7" t="s">
        <v>38</v>
      </c>
      <c r="C86" s="13">
        <v>0.35416666666666669</v>
      </c>
      <c r="D86" s="16">
        <v>0.64583333333333337</v>
      </c>
      <c r="E86" s="17">
        <v>2</v>
      </c>
      <c r="F86" s="38" t="s">
        <v>43</v>
      </c>
      <c r="G86" s="31"/>
      <c r="H86" s="16"/>
      <c r="I86" s="17"/>
      <c r="J86" s="20"/>
      <c r="K86" s="20"/>
      <c r="L86" s="21"/>
      <c r="M86" s="21"/>
      <c r="N86" s="44" t="str">
        <f>Names!A46</f>
        <v>Maciej Piotr Lewicki</v>
      </c>
      <c r="O86" s="44" t="str">
        <f>Names!A47</f>
        <v>Zhen Liu</v>
      </c>
      <c r="P86" s="21"/>
    </row>
    <row r="87" spans="1:16" x14ac:dyDescent="0.25">
      <c r="A87" s="7"/>
      <c r="B87" s="6"/>
      <c r="C87" s="13"/>
      <c r="D87" s="8"/>
      <c r="E87" s="17"/>
      <c r="F87" s="14"/>
      <c r="G87" s="31"/>
      <c r="H87" s="23"/>
      <c r="I87" s="2"/>
      <c r="J87" s="2"/>
      <c r="K87" s="2"/>
      <c r="L87" s="2"/>
      <c r="M87" s="2"/>
      <c r="N87" s="35"/>
      <c r="O87" s="34"/>
      <c r="P87" s="34"/>
    </row>
    <row r="88" spans="1:16" ht="30" x14ac:dyDescent="0.25">
      <c r="D88" s="56" t="s">
        <v>55</v>
      </c>
      <c r="E88" s="55" t="s">
        <v>59</v>
      </c>
      <c r="F88" s="1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10" workbookViewId="0">
      <selection activeCell="C26" sqref="C26"/>
    </sheetView>
  </sheetViews>
  <sheetFormatPr defaultRowHeight="12" x14ac:dyDescent="0.2"/>
  <cols>
    <col min="1" max="1" width="22.42578125" style="63" bestFit="1" customWidth="1"/>
    <col min="2" max="2" width="31.140625" style="63" bestFit="1" customWidth="1"/>
    <col min="3" max="3" width="60.7109375" style="63" bestFit="1" customWidth="1"/>
    <col min="4" max="4" width="5.85546875" style="63" bestFit="1" customWidth="1"/>
    <col min="5" max="5" width="22.28515625" style="63" bestFit="1" customWidth="1"/>
    <col min="6" max="6" width="24.42578125" style="63" bestFit="1" customWidth="1"/>
    <col min="7" max="7" width="13.5703125" style="63" bestFit="1" customWidth="1"/>
    <col min="8" max="16384" width="9.140625" style="63"/>
  </cols>
  <sheetData>
    <row r="1" spans="1:6" x14ac:dyDescent="0.2">
      <c r="A1" s="63" t="s">
        <v>92</v>
      </c>
      <c r="B1" s="63" t="s">
        <v>93</v>
      </c>
      <c r="D1" s="63" t="s">
        <v>94</v>
      </c>
      <c r="E1" s="63">
        <v>1</v>
      </c>
      <c r="F1" s="63">
        <v>2</v>
      </c>
    </row>
    <row r="2" spans="1:6" x14ac:dyDescent="0.2">
      <c r="A2" s="64" t="s">
        <v>65</v>
      </c>
      <c r="B2" s="63" t="s">
        <v>62</v>
      </c>
      <c r="E2" s="63" t="s">
        <v>97</v>
      </c>
    </row>
    <row r="3" spans="1:6" x14ac:dyDescent="0.2">
      <c r="A3" s="64" t="s">
        <v>64</v>
      </c>
      <c r="B3" s="63" t="s">
        <v>63</v>
      </c>
      <c r="E3" s="63" t="s">
        <v>8</v>
      </c>
      <c r="F3" s="63" t="s">
        <v>109</v>
      </c>
    </row>
    <row r="4" spans="1:6" x14ac:dyDescent="0.2">
      <c r="A4" s="64" t="s">
        <v>74</v>
      </c>
      <c r="B4" s="63" t="s">
        <v>66</v>
      </c>
      <c r="E4" s="63" t="s">
        <v>95</v>
      </c>
      <c r="F4" s="63" t="s">
        <v>109</v>
      </c>
    </row>
    <row r="5" spans="1:6" x14ac:dyDescent="0.2">
      <c r="A5" s="64" t="s">
        <v>75</v>
      </c>
      <c r="B5" s="63" t="s">
        <v>67</v>
      </c>
      <c r="E5" s="63" t="s">
        <v>8</v>
      </c>
      <c r="F5" s="63" t="s">
        <v>106</v>
      </c>
    </row>
    <row r="6" spans="1:6" x14ac:dyDescent="0.2">
      <c r="A6" s="64" t="s">
        <v>76</v>
      </c>
      <c r="B6" s="63" t="s">
        <v>68</v>
      </c>
      <c r="E6" s="63" t="s">
        <v>99</v>
      </c>
      <c r="F6" s="63" t="s">
        <v>106</v>
      </c>
    </row>
    <row r="7" spans="1:6" x14ac:dyDescent="0.2">
      <c r="A7" s="64" t="s">
        <v>77</v>
      </c>
      <c r="B7" s="63" t="s">
        <v>69</v>
      </c>
      <c r="E7" s="63" t="s">
        <v>96</v>
      </c>
      <c r="F7" s="63" t="s">
        <v>109</v>
      </c>
    </row>
    <row r="8" spans="1:6" x14ac:dyDescent="0.2">
      <c r="A8" s="64" t="s">
        <v>78</v>
      </c>
      <c r="B8" s="63" t="s">
        <v>70</v>
      </c>
      <c r="E8" s="63" t="s">
        <v>106</v>
      </c>
      <c r="F8" s="63" t="s">
        <v>108</v>
      </c>
    </row>
    <row r="9" spans="1:6" x14ac:dyDescent="0.2">
      <c r="A9" s="64" t="s">
        <v>79</v>
      </c>
      <c r="B9" s="63" t="s">
        <v>71</v>
      </c>
      <c r="E9" s="63" t="s">
        <v>8</v>
      </c>
      <c r="F9" s="63" t="s">
        <v>110</v>
      </c>
    </row>
    <row r="10" spans="1:6" x14ac:dyDescent="0.2">
      <c r="A10" s="64" t="s">
        <v>73</v>
      </c>
      <c r="B10" s="63" t="s">
        <v>72</v>
      </c>
      <c r="E10" s="63" t="s">
        <v>95</v>
      </c>
      <c r="F10" s="63" t="s">
        <v>101</v>
      </c>
    </row>
    <row r="11" spans="1:6" x14ac:dyDescent="0.2">
      <c r="A11" s="65"/>
    </row>
    <row r="12" spans="1:6" x14ac:dyDescent="0.2">
      <c r="A12" s="64" t="s">
        <v>87</v>
      </c>
      <c r="B12" s="63" t="s">
        <v>80</v>
      </c>
      <c r="E12" s="63" t="s">
        <v>8</v>
      </c>
      <c r="F12" s="63" t="s">
        <v>103</v>
      </c>
    </row>
    <row r="13" spans="1:6" x14ac:dyDescent="0.2">
      <c r="A13" s="64" t="s">
        <v>88</v>
      </c>
      <c r="B13" s="63" t="s">
        <v>81</v>
      </c>
      <c r="E13" s="63" t="s">
        <v>98</v>
      </c>
      <c r="F13" s="63" t="s">
        <v>106</v>
      </c>
    </row>
    <row r="14" spans="1:6" x14ac:dyDescent="0.2">
      <c r="A14" s="64" t="s">
        <v>89</v>
      </c>
      <c r="B14" s="63" t="s">
        <v>82</v>
      </c>
      <c r="E14" s="63" t="s">
        <v>100</v>
      </c>
      <c r="F14" s="63" t="s">
        <v>107</v>
      </c>
    </row>
    <row r="15" spans="1:6" x14ac:dyDescent="0.2">
      <c r="A15" s="64" t="s">
        <v>84</v>
      </c>
      <c r="B15" s="63" t="s">
        <v>83</v>
      </c>
      <c r="E15" s="63" t="s">
        <v>98</v>
      </c>
      <c r="F15" s="63" t="s">
        <v>102</v>
      </c>
    </row>
    <row r="16" spans="1:6" x14ac:dyDescent="0.2">
      <c r="A16" s="64" t="s">
        <v>90</v>
      </c>
      <c r="B16" s="63" t="s">
        <v>85</v>
      </c>
      <c r="E16" s="63" t="s">
        <v>104</v>
      </c>
      <c r="F16" s="63" t="s">
        <v>111</v>
      </c>
    </row>
    <row r="17" spans="1:7" x14ac:dyDescent="0.2">
      <c r="A17" s="64" t="s">
        <v>91</v>
      </c>
      <c r="B17" s="63" t="s">
        <v>86</v>
      </c>
      <c r="E17" s="63" t="s">
        <v>105</v>
      </c>
      <c r="F17" s="63" t="s">
        <v>109</v>
      </c>
    </row>
    <row r="20" spans="1:7" x14ac:dyDescent="0.2">
      <c r="A20" s="63" t="s">
        <v>115</v>
      </c>
      <c r="B20" s="63" t="s">
        <v>116</v>
      </c>
      <c r="C20" s="63" t="s">
        <v>117</v>
      </c>
      <c r="G20" s="63" t="s">
        <v>255</v>
      </c>
    </row>
    <row r="21" spans="1:7" x14ac:dyDescent="0.2">
      <c r="A21" s="63" t="s">
        <v>118</v>
      </c>
      <c r="B21" s="63" t="s">
        <v>119</v>
      </c>
      <c r="C21" s="63" t="s">
        <v>120</v>
      </c>
      <c r="G21" s="63" t="s">
        <v>255</v>
      </c>
    </row>
    <row r="22" spans="1:7" x14ac:dyDescent="0.2">
      <c r="A22" s="63" t="s">
        <v>121</v>
      </c>
      <c r="B22" s="63" t="s">
        <v>122</v>
      </c>
      <c r="C22" s="63" t="s">
        <v>123</v>
      </c>
      <c r="G22" s="63" t="s">
        <v>255</v>
      </c>
    </row>
    <row r="23" spans="1:7" x14ac:dyDescent="0.2">
      <c r="A23" s="63" t="s">
        <v>124</v>
      </c>
      <c r="B23" s="63" t="s">
        <v>125</v>
      </c>
      <c r="C23" s="63" t="s">
        <v>126</v>
      </c>
      <c r="G23" s="63" t="s">
        <v>255</v>
      </c>
    </row>
    <row r="24" spans="1:7" x14ac:dyDescent="0.2">
      <c r="A24" s="63" t="s">
        <v>127</v>
      </c>
      <c r="B24" s="63" t="s">
        <v>128</v>
      </c>
      <c r="C24" s="63" t="s">
        <v>129</v>
      </c>
      <c r="G24" s="63" t="s">
        <v>255</v>
      </c>
    </row>
    <row r="25" spans="1:7" x14ac:dyDescent="0.2">
      <c r="A25" s="63" t="s">
        <v>130</v>
      </c>
      <c r="B25" s="63" t="s">
        <v>131</v>
      </c>
      <c r="C25" s="63" t="s">
        <v>132</v>
      </c>
      <c r="G25" s="63" t="s">
        <v>255</v>
      </c>
    </row>
    <row r="26" spans="1:7" x14ac:dyDescent="0.2">
      <c r="A26" s="63" t="s">
        <v>133</v>
      </c>
      <c r="B26" s="63" t="s">
        <v>134</v>
      </c>
      <c r="C26" s="63" t="s">
        <v>135</v>
      </c>
      <c r="G26" s="63" t="s">
        <v>255</v>
      </c>
    </row>
    <row r="27" spans="1:7" x14ac:dyDescent="0.2">
      <c r="A27" s="63" t="s">
        <v>136</v>
      </c>
      <c r="B27" s="63" t="s">
        <v>137</v>
      </c>
      <c r="C27" s="63" t="s">
        <v>138</v>
      </c>
      <c r="G27" s="63" t="s">
        <v>255</v>
      </c>
    </row>
    <row r="28" spans="1:7" x14ac:dyDescent="0.2">
      <c r="A28" s="63" t="s">
        <v>139</v>
      </c>
      <c r="B28" s="63" t="s">
        <v>140</v>
      </c>
      <c r="C28" s="63" t="s">
        <v>141</v>
      </c>
      <c r="G28" s="63" t="s">
        <v>255</v>
      </c>
    </row>
    <row r="29" spans="1:7" x14ac:dyDescent="0.2">
      <c r="A29" s="63" t="s">
        <v>142</v>
      </c>
      <c r="B29" s="63" t="s">
        <v>143</v>
      </c>
      <c r="C29" s="63" t="s">
        <v>144</v>
      </c>
      <c r="G29" s="63" t="s">
        <v>255</v>
      </c>
    </row>
    <row r="30" spans="1:7" x14ac:dyDescent="0.2">
      <c r="A30" s="63" t="s">
        <v>145</v>
      </c>
      <c r="B30" s="63" t="s">
        <v>146</v>
      </c>
      <c r="C30" s="63" t="s">
        <v>147</v>
      </c>
      <c r="G30" s="63" t="s">
        <v>255</v>
      </c>
    </row>
    <row r="31" spans="1:7" x14ac:dyDescent="0.2">
      <c r="A31" s="63" t="s">
        <v>148</v>
      </c>
      <c r="B31" s="63" t="s">
        <v>149</v>
      </c>
      <c r="C31" s="63" t="s">
        <v>132</v>
      </c>
      <c r="G31" s="63" t="s">
        <v>255</v>
      </c>
    </row>
    <row r="32" spans="1:7" x14ac:dyDescent="0.2">
      <c r="A32" s="63" t="s">
        <v>150</v>
      </c>
      <c r="B32" s="63" t="s">
        <v>151</v>
      </c>
      <c r="C32" s="63" t="s">
        <v>152</v>
      </c>
      <c r="G32" s="63" t="s">
        <v>255</v>
      </c>
    </row>
    <row r="33" spans="1:7" x14ac:dyDescent="0.2">
      <c r="A33" s="63" t="s">
        <v>153</v>
      </c>
      <c r="B33" s="63" t="s">
        <v>154</v>
      </c>
      <c r="C33" s="63" t="s">
        <v>155</v>
      </c>
      <c r="G33" s="63" t="s">
        <v>255</v>
      </c>
    </row>
    <row r="34" spans="1:7" x14ac:dyDescent="0.2">
      <c r="A34" s="63" t="s">
        <v>156</v>
      </c>
      <c r="B34" s="63" t="s">
        <v>157</v>
      </c>
      <c r="C34" s="63" t="s">
        <v>158</v>
      </c>
      <c r="G34" s="63" t="s">
        <v>255</v>
      </c>
    </row>
    <row r="35" spans="1:7" x14ac:dyDescent="0.2">
      <c r="A35" s="63" t="s">
        <v>159</v>
      </c>
      <c r="B35" s="63" t="s">
        <v>160</v>
      </c>
      <c r="C35" s="63" t="s">
        <v>161</v>
      </c>
      <c r="G35" s="63" t="s">
        <v>255</v>
      </c>
    </row>
    <row r="36" spans="1:7" x14ac:dyDescent="0.2">
      <c r="A36" s="63" t="s">
        <v>162</v>
      </c>
      <c r="B36" s="63" t="s">
        <v>163</v>
      </c>
      <c r="C36" s="63" t="s">
        <v>164</v>
      </c>
      <c r="G36" s="63" t="s">
        <v>255</v>
      </c>
    </row>
    <row r="37" spans="1:7" x14ac:dyDescent="0.2">
      <c r="A37" s="63" t="s">
        <v>165</v>
      </c>
      <c r="B37" s="63" t="s">
        <v>166</v>
      </c>
      <c r="C37" s="63" t="s">
        <v>167</v>
      </c>
      <c r="G37" s="63" t="s">
        <v>255</v>
      </c>
    </row>
    <row r="38" spans="1:7" x14ac:dyDescent="0.2">
      <c r="A38" s="63" t="s">
        <v>168</v>
      </c>
      <c r="B38" s="63" t="s">
        <v>169</v>
      </c>
      <c r="C38" s="63" t="s">
        <v>170</v>
      </c>
      <c r="G38" s="63" t="s">
        <v>255</v>
      </c>
    </row>
    <row r="39" spans="1:7" x14ac:dyDescent="0.2">
      <c r="A39" s="63" t="s">
        <v>171</v>
      </c>
      <c r="B39" s="63" t="s">
        <v>172</v>
      </c>
      <c r="C39" s="63" t="s">
        <v>132</v>
      </c>
      <c r="G39" s="63" t="s">
        <v>255</v>
      </c>
    </row>
    <row r="40" spans="1:7" x14ac:dyDescent="0.2">
      <c r="A40" s="63" t="s">
        <v>173</v>
      </c>
      <c r="B40" s="63" t="s">
        <v>174</v>
      </c>
      <c r="G40" s="63" t="s">
        <v>255</v>
      </c>
    </row>
    <row r="41" spans="1:7" x14ac:dyDescent="0.2">
      <c r="A41" s="63" t="s">
        <v>175</v>
      </c>
      <c r="B41" s="63" t="s">
        <v>176</v>
      </c>
      <c r="C41" s="63" t="s">
        <v>177</v>
      </c>
      <c r="G41" s="63" t="s">
        <v>255</v>
      </c>
    </row>
    <row r="42" spans="1:7" x14ac:dyDescent="0.2">
      <c r="A42" s="63" t="s">
        <v>178</v>
      </c>
      <c r="B42" s="63" t="s">
        <v>179</v>
      </c>
      <c r="C42" s="63" t="s">
        <v>180</v>
      </c>
      <c r="G42" s="63" t="s">
        <v>255</v>
      </c>
    </row>
    <row r="43" spans="1:7" x14ac:dyDescent="0.2">
      <c r="A43" s="63" t="s">
        <v>181</v>
      </c>
      <c r="B43" s="63" t="s">
        <v>182</v>
      </c>
      <c r="C43" s="63" t="s">
        <v>183</v>
      </c>
      <c r="G43" s="63" t="s">
        <v>255</v>
      </c>
    </row>
    <row r="44" spans="1:7" x14ac:dyDescent="0.2">
      <c r="A44" s="63" t="s">
        <v>184</v>
      </c>
      <c r="B44" s="63" t="s">
        <v>185</v>
      </c>
      <c r="C44" s="63" t="s">
        <v>186</v>
      </c>
      <c r="G44" s="63" t="s">
        <v>255</v>
      </c>
    </row>
    <row r="45" spans="1:7" x14ac:dyDescent="0.2">
      <c r="A45" s="63" t="s">
        <v>187</v>
      </c>
      <c r="B45" s="63" t="s">
        <v>188</v>
      </c>
      <c r="G45" s="63" t="s">
        <v>255</v>
      </c>
    </row>
    <row r="46" spans="1:7" x14ac:dyDescent="0.2">
      <c r="A46" s="63" t="s">
        <v>189</v>
      </c>
      <c r="B46" s="63" t="s">
        <v>190</v>
      </c>
      <c r="C46" s="63" t="s">
        <v>191</v>
      </c>
      <c r="G46" s="63" t="s">
        <v>255</v>
      </c>
    </row>
    <row r="47" spans="1:7" x14ac:dyDescent="0.2">
      <c r="A47" s="63" t="s">
        <v>192</v>
      </c>
      <c r="B47" s="63" t="s">
        <v>193</v>
      </c>
      <c r="C47" s="63" t="s">
        <v>194</v>
      </c>
      <c r="G47" s="63" t="s">
        <v>255</v>
      </c>
    </row>
    <row r="48" spans="1:7" x14ac:dyDescent="0.2">
      <c r="A48" s="63" t="s">
        <v>195</v>
      </c>
      <c r="B48" s="63" t="s">
        <v>196</v>
      </c>
      <c r="C48" s="63" t="s">
        <v>197</v>
      </c>
      <c r="G48" s="63" t="s">
        <v>255</v>
      </c>
    </row>
    <row r="49" spans="1:7" x14ac:dyDescent="0.2">
      <c r="A49" s="63" t="s">
        <v>198</v>
      </c>
      <c r="B49" s="63" t="s">
        <v>199</v>
      </c>
      <c r="C49" s="63" t="s">
        <v>200</v>
      </c>
      <c r="G49" s="63" t="s">
        <v>255</v>
      </c>
    </row>
    <row r="50" spans="1:7" x14ac:dyDescent="0.2">
      <c r="A50" s="63" t="s">
        <v>201</v>
      </c>
      <c r="B50" s="63" t="s">
        <v>202</v>
      </c>
      <c r="C50" s="63" t="s">
        <v>200</v>
      </c>
      <c r="G50" s="63" t="s">
        <v>255</v>
      </c>
    </row>
    <row r="51" spans="1:7" x14ac:dyDescent="0.2">
      <c r="A51" s="63" t="s">
        <v>203</v>
      </c>
      <c r="B51" s="63" t="s">
        <v>204</v>
      </c>
      <c r="C51" s="63" t="s">
        <v>191</v>
      </c>
      <c r="G51" s="63" t="s">
        <v>255</v>
      </c>
    </row>
    <row r="52" spans="1:7" x14ac:dyDescent="0.2">
      <c r="A52" s="63" t="s">
        <v>205</v>
      </c>
      <c r="B52" s="63" t="s">
        <v>206</v>
      </c>
      <c r="C52" s="63" t="s">
        <v>207</v>
      </c>
      <c r="G52" s="63" t="s">
        <v>255</v>
      </c>
    </row>
    <row r="53" spans="1:7" x14ac:dyDescent="0.2">
      <c r="A53" s="63" t="s">
        <v>208</v>
      </c>
      <c r="B53" s="63" t="s">
        <v>209</v>
      </c>
      <c r="C53" s="63" t="s">
        <v>117</v>
      </c>
      <c r="G53" s="63" t="s">
        <v>255</v>
      </c>
    </row>
    <row r="54" spans="1:7" x14ac:dyDescent="0.2">
      <c r="A54" s="63" t="s">
        <v>210</v>
      </c>
      <c r="B54" s="63" t="s">
        <v>211</v>
      </c>
      <c r="C54" s="63" t="s">
        <v>212</v>
      </c>
      <c r="G54" s="63" t="s">
        <v>255</v>
      </c>
    </row>
    <row r="55" spans="1:7" x14ac:dyDescent="0.2">
      <c r="A55" s="63" t="s">
        <v>213</v>
      </c>
      <c r="B55" s="63" t="s">
        <v>214</v>
      </c>
      <c r="C55" s="63" t="s">
        <v>215</v>
      </c>
      <c r="G55" s="63" t="s">
        <v>255</v>
      </c>
    </row>
    <row r="56" spans="1:7" x14ac:dyDescent="0.2">
      <c r="A56" s="63" t="s">
        <v>216</v>
      </c>
      <c r="B56" s="63" t="s">
        <v>217</v>
      </c>
      <c r="C56" s="63" t="s">
        <v>218</v>
      </c>
      <c r="G56" s="63" t="s">
        <v>255</v>
      </c>
    </row>
    <row r="57" spans="1:7" x14ac:dyDescent="0.2">
      <c r="A57" s="63" t="s">
        <v>219</v>
      </c>
      <c r="B57" s="63" t="s">
        <v>220</v>
      </c>
      <c r="C57" s="63" t="s">
        <v>170</v>
      </c>
      <c r="G57" s="63" t="s">
        <v>255</v>
      </c>
    </row>
    <row r="58" spans="1:7" x14ac:dyDescent="0.2">
      <c r="A58" s="63" t="s">
        <v>221</v>
      </c>
      <c r="B58" s="63" t="s">
        <v>222</v>
      </c>
      <c r="C58" s="63" t="s">
        <v>223</v>
      </c>
      <c r="G58" s="63" t="s">
        <v>255</v>
      </c>
    </row>
    <row r="59" spans="1:7" x14ac:dyDescent="0.2">
      <c r="A59" s="63" t="s">
        <v>224</v>
      </c>
      <c r="B59" s="63" t="s">
        <v>225</v>
      </c>
      <c r="C59" s="63" t="s">
        <v>226</v>
      </c>
      <c r="G59" s="63" t="s">
        <v>255</v>
      </c>
    </row>
    <row r="60" spans="1:7" x14ac:dyDescent="0.2">
      <c r="A60" s="63" t="s">
        <v>227</v>
      </c>
      <c r="B60" s="63" t="s">
        <v>228</v>
      </c>
      <c r="C60" s="63" t="s">
        <v>229</v>
      </c>
      <c r="G60" s="63" t="s">
        <v>255</v>
      </c>
    </row>
    <row r="61" spans="1:7" x14ac:dyDescent="0.2">
      <c r="A61" s="63" t="s">
        <v>230</v>
      </c>
      <c r="B61" s="63" t="s">
        <v>231</v>
      </c>
      <c r="C61" s="63" t="s">
        <v>232</v>
      </c>
      <c r="G61" s="63" t="s">
        <v>255</v>
      </c>
    </row>
    <row r="62" spans="1:7" x14ac:dyDescent="0.2">
      <c r="A62" s="63" t="s">
        <v>233</v>
      </c>
      <c r="B62" s="63" t="s">
        <v>234</v>
      </c>
      <c r="C62" s="63" t="s">
        <v>235</v>
      </c>
      <c r="G62" s="63" t="s">
        <v>255</v>
      </c>
    </row>
    <row r="63" spans="1:7" x14ac:dyDescent="0.2">
      <c r="A63" s="63" t="s">
        <v>236</v>
      </c>
      <c r="B63" s="63" t="s">
        <v>237</v>
      </c>
      <c r="C63" s="63" t="s">
        <v>238</v>
      </c>
      <c r="G63" s="63" t="s">
        <v>255</v>
      </c>
    </row>
    <row r="64" spans="1:7" x14ac:dyDescent="0.2">
      <c r="A64" s="63" t="s">
        <v>239</v>
      </c>
      <c r="B64" s="63" t="s">
        <v>240</v>
      </c>
      <c r="C64" s="63" t="s">
        <v>170</v>
      </c>
      <c r="G64" s="63" t="s">
        <v>255</v>
      </c>
    </row>
    <row r="65" spans="1:7" x14ac:dyDescent="0.2">
      <c r="A65" s="63" t="s">
        <v>241</v>
      </c>
      <c r="B65" s="63" t="s">
        <v>242</v>
      </c>
      <c r="C65" s="63" t="s">
        <v>229</v>
      </c>
      <c r="G65" s="63" t="s">
        <v>255</v>
      </c>
    </row>
    <row r="66" spans="1:7" x14ac:dyDescent="0.2">
      <c r="A66" s="63" t="s">
        <v>243</v>
      </c>
      <c r="B66" s="63" t="s">
        <v>244</v>
      </c>
      <c r="C66" s="63" t="s">
        <v>245</v>
      </c>
      <c r="G66" s="63" t="s">
        <v>255</v>
      </c>
    </row>
    <row r="67" spans="1:7" x14ac:dyDescent="0.2">
      <c r="A67" s="63" t="s">
        <v>246</v>
      </c>
      <c r="B67" s="63" t="s">
        <v>247</v>
      </c>
      <c r="C67" s="63" t="s">
        <v>248</v>
      </c>
      <c r="G67" s="63" t="s">
        <v>255</v>
      </c>
    </row>
    <row r="68" spans="1:7" x14ac:dyDescent="0.2">
      <c r="A68" s="63" t="s">
        <v>249</v>
      </c>
      <c r="B68" s="63" t="s">
        <v>250</v>
      </c>
      <c r="C68" s="63" t="s">
        <v>251</v>
      </c>
      <c r="G68" s="63" t="s">
        <v>255</v>
      </c>
    </row>
    <row r="69" spans="1:7" x14ac:dyDescent="0.2">
      <c r="A69" s="63" t="s">
        <v>252</v>
      </c>
      <c r="B69" s="63" t="s">
        <v>253</v>
      </c>
      <c r="C69" s="63" t="s">
        <v>254</v>
      </c>
      <c r="G69" s="63" t="s">
        <v>255</v>
      </c>
    </row>
  </sheetData>
  <hyperlinks>
    <hyperlink ref="A2" r:id="rId1" display="mailto:L.V.R.vanDoremalen@uu.nl"/>
    <hyperlink ref="A3" r:id="rId2" display="mailto:jaspervdmaarel.nl@gmail.com"/>
    <hyperlink ref="A4" r:id="rId3" display="mailto:annelies.marianne.veen@cern.ch"/>
    <hyperlink ref="A6" r:id="rId4" display="mailto:aurogreenindia@gmail.com"/>
    <hyperlink ref="A7" r:id="rId5" display="mailto:hzanoli@gmail.com"/>
    <hyperlink ref="A8" r:id="rId6" display="mailto:syaefudin.jaelani@cern.ch"/>
    <hyperlink ref="A9" r:id="rId7" display="mailto:p.w.gaemers@uu.nl"/>
    <hyperlink ref="A10" r:id="rId8" display="mailto:m.verra1@students.uu.nl"/>
    <hyperlink ref="A12" r:id="rId9" display="mailto:margutti@nikhef.nl"/>
    <hyperlink ref="A13" r:id="rId10" display="mailto:mike.sas@cern.ch"/>
    <hyperlink ref="A14" r:id="rId11" display="mailto:d.l.d.keijdener@uu.nl"/>
    <hyperlink ref="A15" r:id="rId12" display="mailto:goran.simatovic@cern.ch"/>
    <hyperlink ref="A16" r:id="rId13" display="mailto:davide.caffarri@cern.ch"/>
    <hyperlink ref="A17" r:id="rId14" display="mailto:md.rihan.haque@cern.ch"/>
    <hyperlink ref="A5" r:id="rId15" display="mailto:luukvermunt@hotmail.com"/>
  </hyperlinks>
  <pageMargins left="0.7" right="0.7" top="0.75" bottom="0.75" header="0.3" footer="0.3"/>
  <pageSetup paperSize="9"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AED7E44ADB3E4BA701D17468687D66" ma:contentTypeVersion="4" ma:contentTypeDescription="Een nieuw document maken." ma:contentTypeScope="" ma:versionID="fe4f559a2d677d4adbeacb0a63189333">
  <xsd:schema xmlns:xsd="http://www.w3.org/2001/XMLSchema" xmlns:xs="http://www.w3.org/2001/XMLSchema" xmlns:p="http://schemas.microsoft.com/office/2006/metadata/properties" xmlns:ns2="155a764d-ffd6-4084-bdfc-3de5c27504dd" targetNamespace="http://schemas.microsoft.com/office/2006/metadata/properties" ma:root="true" ma:fieldsID="514ff91ea332869a140706f29d7a283a" ns2:_="">
    <xsd:import namespace="155a764d-ffd6-4084-bdfc-3de5c27504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a764d-ffd6-4084-bdfc-3de5c27504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83B89-C1D8-49E5-8715-9F9D1F2232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464E87-A3EA-48C6-94E6-00784BCD468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55a764d-ffd6-4084-bdfc-3de5c27504d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ACD9C-33BF-4FFA-BF77-EE7818F61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a764d-ffd6-4084-bdfc-3de5c2750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Schema</vt:lpstr>
      <vt:lpstr>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Natasja van Schaik</dc:creator>
  <cp:keywords/>
  <dc:description/>
  <cp:lastModifiedBy>Miranda Schouten-Motshagen</cp:lastModifiedBy>
  <cp:revision/>
  <dcterms:created xsi:type="dcterms:W3CDTF">2016-02-02T13:11:08Z</dcterms:created>
  <dcterms:modified xsi:type="dcterms:W3CDTF">2017-05-26T09:20:25Z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0x0101008EAED7E44ADB3E4BA701D17468687D66</vt:lpwstr>
  </property>
</Properties>
</file>